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120" windowHeight="6825" activeTab="3"/>
  </bookViews>
  <sheets>
    <sheet name="ab 2015" sheetId="1" r:id="rId1"/>
    <sheet name="ab 2005 bis 2014" sheetId="2" r:id="rId2"/>
    <sheet name="ab 1994" sheetId="3" r:id="rId3"/>
    <sheet name="bis 1988" sheetId="4" r:id="rId4"/>
  </sheets>
  <definedNames/>
  <calcPr fullCalcOnLoad="1"/>
</workbook>
</file>

<file path=xl/sharedStrings.xml><?xml version="1.0" encoding="utf-8"?>
<sst xmlns="http://schemas.openxmlformats.org/spreadsheetml/2006/main" count="478" uniqueCount="279">
  <si>
    <t>Jahr</t>
  </si>
  <si>
    <t>Teilnehmer</t>
  </si>
  <si>
    <t>gesamt</t>
  </si>
  <si>
    <t>Datum</t>
  </si>
  <si>
    <t>Strecken</t>
  </si>
  <si>
    <t>Nr.</t>
  </si>
  <si>
    <t>Lfd.</t>
  </si>
  <si>
    <t>9.</t>
  </si>
  <si>
    <t>21 / 7 km</t>
  </si>
  <si>
    <t>lang</t>
  </si>
  <si>
    <t>kurz</t>
  </si>
  <si>
    <t>Frauen</t>
  </si>
  <si>
    <t>davon Frauen :</t>
  </si>
  <si>
    <t>Männer</t>
  </si>
  <si>
    <t>Uwe Friedrich</t>
  </si>
  <si>
    <t>Chemnitzer PSV</t>
  </si>
  <si>
    <t>1.19,55</t>
  </si>
  <si>
    <t>Christina Ludwig</t>
  </si>
  <si>
    <t>SV Triebes</t>
  </si>
  <si>
    <t>2.04,03</t>
  </si>
  <si>
    <t>Volkmar Wolfrum</t>
  </si>
  <si>
    <t>Barbara Butter</t>
  </si>
  <si>
    <t>SV WEMA Saalfeld</t>
  </si>
  <si>
    <t>VfB Helmbrechts</t>
  </si>
  <si>
    <t>10.</t>
  </si>
  <si>
    <t>28.07.</t>
  </si>
  <si>
    <t>11.</t>
  </si>
  <si>
    <t>02.08.</t>
  </si>
  <si>
    <t>Susen Freitag</t>
  </si>
  <si>
    <t>LV Saalfeld</t>
  </si>
  <si>
    <t xml:space="preserve">Michael Bächer </t>
  </si>
  <si>
    <t>Heike Amft</t>
  </si>
  <si>
    <t>Post SV Leipzig</t>
  </si>
  <si>
    <t>1.51,31</t>
  </si>
  <si>
    <t>Ulrich Queck</t>
  </si>
  <si>
    <t>1.13,36</t>
  </si>
  <si>
    <t>12.</t>
  </si>
  <si>
    <t>13.</t>
  </si>
  <si>
    <t>14.</t>
  </si>
  <si>
    <t>15.</t>
  </si>
  <si>
    <t>01.08.</t>
  </si>
  <si>
    <t>Enrico Lux</t>
  </si>
  <si>
    <t>TSV Zeulenroda</t>
  </si>
  <si>
    <t>1.26,21</t>
  </si>
  <si>
    <t>Giesela König</t>
  </si>
  <si>
    <t>1.46,00</t>
  </si>
  <si>
    <t>Robert Zedler</t>
  </si>
  <si>
    <t>Kerstin Fleißner</t>
  </si>
  <si>
    <t>30.07.</t>
  </si>
  <si>
    <t>Heike Bergmann</t>
  </si>
  <si>
    <t>1.48,42</t>
  </si>
  <si>
    <t>1.14,22</t>
  </si>
  <si>
    <t>29.07.</t>
  </si>
  <si>
    <t>1.15,51</t>
  </si>
  <si>
    <t>1.49,48</t>
  </si>
  <si>
    <t>Marcel Konstanz</t>
  </si>
  <si>
    <t>Triathlon Jena</t>
  </si>
  <si>
    <t>Barbara Kösser</t>
  </si>
  <si>
    <t>SC DHFK Leipzig</t>
  </si>
  <si>
    <t>8.</t>
  </si>
  <si>
    <t>7.</t>
  </si>
  <si>
    <t>31.07.</t>
  </si>
  <si>
    <t>15 / 7 km</t>
  </si>
  <si>
    <t>1.16,48</t>
  </si>
  <si>
    <t>1.50,13</t>
  </si>
  <si>
    <t>Die  Sieger</t>
  </si>
  <si>
    <t>1.</t>
  </si>
  <si>
    <t>2.</t>
  </si>
  <si>
    <t>3.</t>
  </si>
  <si>
    <t>4.</t>
  </si>
  <si>
    <t>5.</t>
  </si>
  <si>
    <t>6.</t>
  </si>
  <si>
    <t>Cup</t>
  </si>
  <si>
    <t>Lauf</t>
  </si>
  <si>
    <t>Andreas Grimm</t>
  </si>
  <si>
    <t>Lobenstein</t>
  </si>
  <si>
    <t>Mario Knötzsch</t>
  </si>
  <si>
    <t>SG Lichtenbrunn</t>
  </si>
  <si>
    <t>1.01,53</t>
  </si>
  <si>
    <t>Rainer Meyer</t>
  </si>
  <si>
    <t>Chemie Greiz</t>
  </si>
  <si>
    <t>Elke Schille</t>
  </si>
  <si>
    <t>BSG Fortschritt Weida</t>
  </si>
  <si>
    <t>1.19,27</t>
  </si>
  <si>
    <t>Jürgen Linke</t>
  </si>
  <si>
    <t>Elektronik Gera</t>
  </si>
  <si>
    <t>1.04,12</t>
  </si>
  <si>
    <t>Gerd Ullrich</t>
  </si>
  <si>
    <t>Motor Hermsdorf</t>
  </si>
  <si>
    <t>Angelika Heubel</t>
  </si>
  <si>
    <t>Einheit Rudolstadt</t>
  </si>
  <si>
    <t>1.22,35</t>
  </si>
  <si>
    <t>Jörg Ludwig</t>
  </si>
  <si>
    <t>BSG Carl-Zeiss</t>
  </si>
  <si>
    <t>Ina Bachmann</t>
  </si>
  <si>
    <t>Motor Rudostadt</t>
  </si>
  <si>
    <t>1.07,48</t>
  </si>
  <si>
    <t>Uwe Pflügner</t>
  </si>
  <si>
    <t>ESC Erfurt</t>
  </si>
  <si>
    <t>Beate Schmalfuß</t>
  </si>
  <si>
    <t>TSV Olympia Plauen</t>
  </si>
  <si>
    <t>1.29,52</t>
  </si>
  <si>
    <t>Statistik  aller  Frankenwaldläufe   bis  1988</t>
  </si>
  <si>
    <t>über 15 km</t>
  </si>
  <si>
    <t>1994 und 1995 unterschiedliche Strecken</t>
  </si>
  <si>
    <t xml:space="preserve"> ab 1996  21 km gleiche Strecke  ;  7 km Strecke mit geringen Abweichungen  </t>
  </si>
  <si>
    <t xml:space="preserve">meist  unterschiedliche  Strecken  und  Profile  </t>
  </si>
  <si>
    <t>nur ein Lauf mit einer Länge von jeweils  ca. 15 km</t>
  </si>
  <si>
    <t>lange Strecke - 15 bzw. 21 km</t>
  </si>
  <si>
    <t>kurze Strecke - 7 km</t>
  </si>
  <si>
    <t>1.13,46</t>
  </si>
  <si>
    <t>Simone Bock</t>
  </si>
  <si>
    <t>Angelika Fiedler</t>
  </si>
  <si>
    <t>SV 1990 Reichenbach</t>
  </si>
  <si>
    <t>2.00,34</t>
  </si>
  <si>
    <t>16.</t>
  </si>
  <si>
    <t>Rene Witt</t>
  </si>
  <si>
    <t>LG Vogtland</t>
  </si>
  <si>
    <t>Armin Flade</t>
  </si>
  <si>
    <t>Chemnitzer LV</t>
  </si>
  <si>
    <t>1.20,56</t>
  </si>
  <si>
    <t>Birgit Gruner</t>
  </si>
  <si>
    <t>SV Neustadt</t>
  </si>
  <si>
    <t>1.54,00</t>
  </si>
  <si>
    <t>Cindy Scholz</t>
  </si>
  <si>
    <t>SV Gräfenwarth</t>
  </si>
  <si>
    <t>17.</t>
  </si>
  <si>
    <t>Alexander Fritsch</t>
  </si>
  <si>
    <t>ESV Lok Arnstadt</t>
  </si>
  <si>
    <t>1.20,02</t>
  </si>
  <si>
    <t>1.43,40</t>
  </si>
  <si>
    <t>Karl Hempel</t>
  </si>
  <si>
    <t>Saalfelder LV</t>
  </si>
  <si>
    <t>Linda Zedler</t>
  </si>
  <si>
    <t>27.07.</t>
  </si>
  <si>
    <t>18.</t>
  </si>
  <si>
    <t>1.18,00</t>
  </si>
  <si>
    <t>1.48,33</t>
  </si>
  <si>
    <t>Andreas Kull</t>
  </si>
  <si>
    <t>HSV Weimar</t>
  </si>
  <si>
    <t>19.</t>
  </si>
  <si>
    <t>1.18,18</t>
  </si>
  <si>
    <t>Cora Hofmann</t>
  </si>
  <si>
    <t>DVV Coburg</t>
  </si>
  <si>
    <t>1.44,44</t>
  </si>
  <si>
    <t>Martin Wahl</t>
  </si>
  <si>
    <t>WSV Oberhof</t>
  </si>
  <si>
    <t>20.</t>
  </si>
  <si>
    <t>1.16,58</t>
  </si>
  <si>
    <t>1.42,08</t>
  </si>
  <si>
    <t>Alexander Riedel</t>
  </si>
  <si>
    <t>TSV 1858 Pößneck</t>
  </si>
  <si>
    <t>Anna Behning</t>
  </si>
  <si>
    <t>SV Langenau</t>
  </si>
  <si>
    <t>03.08.</t>
  </si>
  <si>
    <t>1.17,29</t>
  </si>
  <si>
    <t>Lydia Langer</t>
  </si>
  <si>
    <t>TSG Gutsmuths1860</t>
  </si>
  <si>
    <t>David Rüdiger</t>
  </si>
  <si>
    <t>LSV Lok Arnstadt</t>
  </si>
  <si>
    <t>LC Rehlingen</t>
  </si>
  <si>
    <t>1.53,26</t>
  </si>
  <si>
    <t>26.07.</t>
  </si>
  <si>
    <t>1.18,35</t>
  </si>
  <si>
    <t>1.47,34</t>
  </si>
  <si>
    <t>Christian Linke</t>
  </si>
  <si>
    <t>Wernburg</t>
  </si>
  <si>
    <t>Ines Hermann</t>
  </si>
  <si>
    <t>21.</t>
  </si>
  <si>
    <t>22.</t>
  </si>
  <si>
    <t>Statistik  aller  Frankenwaldläufe   ab  1994  bis  2004</t>
  </si>
  <si>
    <t>23.</t>
  </si>
  <si>
    <t>25.07.</t>
  </si>
  <si>
    <t>1.19,12</t>
  </si>
  <si>
    <t>Maria Heinrich</t>
  </si>
  <si>
    <t>SV1885 Teutschenthal</t>
  </si>
  <si>
    <t>1.39,22</t>
  </si>
  <si>
    <t>Franke Püchel</t>
  </si>
  <si>
    <t>IFL Hof</t>
  </si>
  <si>
    <t>Cornelia Michaelis</t>
  </si>
  <si>
    <t>SV Bergdorf Höhn</t>
  </si>
  <si>
    <t>24.</t>
  </si>
  <si>
    <t>lange Strecke - 21 km</t>
  </si>
  <si>
    <t>Frank Hausmann</t>
  </si>
  <si>
    <t>MSTC Gembdental</t>
  </si>
  <si>
    <t>1.24,18</t>
  </si>
  <si>
    <t>Claudia Hermann</t>
  </si>
  <si>
    <t>Rennschnecken Burk.</t>
  </si>
  <si>
    <t>Daniel Rosenberg</t>
  </si>
  <si>
    <t>SV1924 Münchenberns.</t>
  </si>
  <si>
    <t xml:space="preserve">Marie-Luise Klietz </t>
  </si>
  <si>
    <t>SC Neubrandenburg</t>
  </si>
  <si>
    <t>25.</t>
  </si>
  <si>
    <t>Charles Franzke</t>
  </si>
  <si>
    <t>1.44,01</t>
  </si>
  <si>
    <t>Matthias Flade</t>
  </si>
  <si>
    <t>TV Münchberg</t>
  </si>
  <si>
    <t>1.18,20</t>
  </si>
  <si>
    <t>Ulrike Schalbe</t>
  </si>
  <si>
    <t>CLV Magware</t>
  </si>
  <si>
    <t>1.36,19</t>
  </si>
  <si>
    <t>26.</t>
  </si>
  <si>
    <t>Sebastian Seyfarth</t>
  </si>
  <si>
    <t>SV Gera</t>
  </si>
  <si>
    <t>Lydia Faltus</t>
  </si>
  <si>
    <t>TSV Eisenberg</t>
  </si>
  <si>
    <t>Sybille Achtel</t>
  </si>
  <si>
    <t>Birkenhügel</t>
  </si>
  <si>
    <t>1.45,29</t>
  </si>
  <si>
    <t>1.22,11</t>
  </si>
  <si>
    <t>27.</t>
  </si>
  <si>
    <t>Patrick Ratzka</t>
  </si>
  <si>
    <t>SV Turbine Hohenwarte</t>
  </si>
  <si>
    <t>1.20,51</t>
  </si>
  <si>
    <t>Ulrike Schwalbe</t>
  </si>
  <si>
    <t>ATS Kulmbach</t>
  </si>
  <si>
    <t>1.34,36</t>
  </si>
  <si>
    <t>Frank Elsner</t>
  </si>
  <si>
    <t>Juliane Rethfeldt</t>
  </si>
  <si>
    <t>Statistik  aller  Frankenwaldläufe   ab  2005  bis  2014</t>
  </si>
  <si>
    <t>28.</t>
  </si>
  <si>
    <t>18 / 8 km</t>
  </si>
  <si>
    <t>18 km</t>
  </si>
  <si>
    <t>8 km</t>
  </si>
  <si>
    <t>Marcel Krieghoff</t>
  </si>
  <si>
    <t>USV Erfurt</t>
  </si>
  <si>
    <t>1.08,19</t>
  </si>
  <si>
    <t>Rene Manthee</t>
  </si>
  <si>
    <t>TF Regensburg</t>
  </si>
  <si>
    <t>Silvia Bärwolf</t>
  </si>
  <si>
    <t>LT Breitungen</t>
  </si>
  <si>
    <t>29.</t>
  </si>
  <si>
    <t>24.07.</t>
  </si>
  <si>
    <t>Samsom Tesfaghi</t>
  </si>
  <si>
    <t>SV Sömmerda</t>
  </si>
  <si>
    <t>1.11,46</t>
  </si>
  <si>
    <t>Claudia Lotter</t>
  </si>
  <si>
    <t>1.37,42</t>
  </si>
  <si>
    <t>Andreas Urban</t>
  </si>
  <si>
    <t>VS Röthenbach</t>
  </si>
  <si>
    <t>Statistik Frankenwaldlauf ab 2015 - neue Strecken</t>
  </si>
  <si>
    <t xml:space="preserve">  aus 7 wurden 8 km      und      aus 21 wurden 18 km</t>
  </si>
  <si>
    <t>30.</t>
  </si>
  <si>
    <t>Sebastian Harz</t>
  </si>
  <si>
    <t>SV Hermsdorf</t>
  </si>
  <si>
    <t>1.13,49</t>
  </si>
  <si>
    <t>Bettina Böttcher</t>
  </si>
  <si>
    <t>Medletik</t>
  </si>
  <si>
    <t>1.33,41</t>
  </si>
  <si>
    <t>Stephan Bongartz</t>
  </si>
  <si>
    <t>Laura Schadow</t>
  </si>
  <si>
    <t>LLG Luckenwalde</t>
  </si>
  <si>
    <t>31.</t>
  </si>
  <si>
    <t>Alexander Dautel</t>
  </si>
  <si>
    <t>HMRC</t>
  </si>
  <si>
    <t>1.06,41</t>
  </si>
  <si>
    <t>Julia Stephan</t>
  </si>
  <si>
    <t>Kilometerfresser</t>
  </si>
  <si>
    <t>1.24,50</t>
  </si>
  <si>
    <t>Gunter Schudeja</t>
  </si>
  <si>
    <t>SV Grün-Weiß Triptis</t>
  </si>
  <si>
    <t>Claudia Behrendt</t>
  </si>
  <si>
    <t>Team Erdinger AF</t>
  </si>
  <si>
    <t>Antje Grimm</t>
  </si>
  <si>
    <t>WSV Lobenstein</t>
  </si>
  <si>
    <t>32.</t>
  </si>
  <si>
    <t>Wieland Metzner</t>
  </si>
  <si>
    <t>1.16,31</t>
  </si>
  <si>
    <t>1.23,41</t>
  </si>
  <si>
    <t>Gutsmuts RLV</t>
  </si>
  <si>
    <t>Roland Wickels</t>
  </si>
  <si>
    <t>MaliCrew eV</t>
  </si>
  <si>
    <t>Juliane Behring</t>
  </si>
  <si>
    <t>AC Apolda</t>
  </si>
  <si>
    <t>Streckenrekorde</t>
  </si>
  <si>
    <r>
      <t xml:space="preserve">Sieger  </t>
    </r>
    <r>
      <rPr>
        <sz val="11"/>
        <rFont val="Arial"/>
        <family val="2"/>
      </rPr>
      <t>und</t>
    </r>
    <r>
      <rPr>
        <b/>
        <sz val="12"/>
        <rFont val="Arial"/>
        <family val="2"/>
      </rPr>
      <t xml:space="preserve"> </t>
    </r>
  </si>
  <si>
    <t xml:space="preserve">...  aus 15 km werden 21 km - ein Natur-Halbmarathon </t>
  </si>
  <si>
    <t>...  die Natur verändert sich und Wege werden unbegehbar ...   deshalb wurde ab 2019 die Streckenführung des 8-km-Laufs leicht geändert und damit auch etwas länger</t>
  </si>
  <si>
    <r>
      <rPr>
        <b/>
        <i/>
        <sz val="14"/>
        <rFont val="Arial"/>
        <family val="2"/>
      </rPr>
      <t>oder auch genannt:   "</t>
    </r>
    <r>
      <rPr>
        <b/>
        <i/>
        <sz val="18"/>
        <rFont val="Arial"/>
        <family val="2"/>
      </rPr>
      <t>Sperrzonen-Schilder-Lauf"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</si>
</sst>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0.0"/>
  </numFmts>
  <fonts count="52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8"/>
      <name val="Arial"/>
      <family val="2"/>
    </font>
    <font>
      <b/>
      <i/>
      <sz val="16"/>
      <name val="Arial"/>
      <family val="2"/>
    </font>
    <font>
      <b/>
      <i/>
      <sz val="11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164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165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Alignment="1">
      <alignment horizontal="center"/>
    </xf>
    <xf numFmtId="14" fontId="8" fillId="0" borderId="11" xfId="0" applyNumberFormat="1" applyFont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8" fillId="33" borderId="0" xfId="0" applyFont="1" applyFill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0" xfId="0" applyFill="1" applyAlignment="1">
      <alignment horizontal="center"/>
    </xf>
    <xf numFmtId="2" fontId="0" fillId="34" borderId="15" xfId="0" applyNumberForma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8" fillId="33" borderId="22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8" fillId="33" borderId="23" xfId="0" applyFont="1" applyFill="1" applyBorder="1" applyAlignment="1">
      <alignment horizontal="center"/>
    </xf>
    <xf numFmtId="0" fontId="10" fillId="33" borderId="23" xfId="0" applyFont="1" applyFill="1" applyBorder="1" applyAlignment="1">
      <alignment horizontal="center"/>
    </xf>
    <xf numFmtId="0" fontId="10" fillId="33" borderId="20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5" borderId="19" xfId="0" applyFont="1" applyFill="1" applyBorder="1" applyAlignment="1">
      <alignment horizontal="center"/>
    </xf>
    <xf numFmtId="0" fontId="1" fillId="35" borderId="18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24" xfId="0" applyFont="1" applyBorder="1" applyAlignment="1">
      <alignment/>
    </xf>
    <xf numFmtId="0" fontId="13" fillId="35" borderId="22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19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14" fontId="13" fillId="0" borderId="11" xfId="0" applyNumberFormat="1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8"/>
  <sheetViews>
    <sheetView zoomScalePageLayoutView="0" workbookViewId="0" topLeftCell="A1">
      <selection activeCell="H34" sqref="H34"/>
    </sheetView>
  </sheetViews>
  <sheetFormatPr defaultColWidth="11.421875" defaultRowHeight="12.75"/>
  <cols>
    <col min="1" max="1" width="4.00390625" style="1" customWidth="1"/>
    <col min="2" max="2" width="8.8515625" style="1" customWidth="1"/>
    <col min="3" max="3" width="7.140625" style="1" customWidth="1"/>
    <col min="4" max="4" width="4.421875" style="1" customWidth="1"/>
    <col min="5" max="5" width="4.57421875" style="1" customWidth="1"/>
    <col min="6" max="6" width="0.85546875" style="1" customWidth="1"/>
    <col min="7" max="7" width="17.140625" style="1" customWidth="1"/>
    <col min="8" max="8" width="16.57421875" style="1" customWidth="1"/>
    <col min="9" max="9" width="0.85546875" style="1" customWidth="1"/>
    <col min="10" max="10" width="17.421875" style="1" customWidth="1"/>
    <col min="11" max="11" width="17.7109375" style="1" customWidth="1"/>
    <col min="12" max="16384" width="11.421875" style="1" customWidth="1"/>
  </cols>
  <sheetData>
    <row r="1" ht="15" customHeight="1"/>
    <row r="2" spans="1:11" ht="23.25">
      <c r="A2" s="99" t="s">
        <v>240</v>
      </c>
      <c r="B2" s="100"/>
      <c r="C2" s="100"/>
      <c r="D2" s="100"/>
      <c r="E2" s="100"/>
      <c r="F2" s="100"/>
      <c r="G2" s="100"/>
      <c r="H2" s="100"/>
      <c r="I2" s="100"/>
      <c r="J2" s="100"/>
      <c r="K2" s="101"/>
    </row>
    <row r="3" spans="1:11" ht="18">
      <c r="A3" s="102" t="s">
        <v>241</v>
      </c>
      <c r="B3" s="103"/>
      <c r="C3" s="103"/>
      <c r="D3" s="103"/>
      <c r="E3" s="103"/>
      <c r="F3" s="103"/>
      <c r="G3" s="103"/>
      <c r="H3" s="103"/>
      <c r="I3" s="103"/>
      <c r="J3" s="103"/>
      <c r="K3" s="104"/>
    </row>
    <row r="4" spans="1:11" ht="9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</row>
    <row r="5" spans="1:11" ht="15.75">
      <c r="A5" s="60"/>
      <c r="B5" s="61"/>
      <c r="C5" s="62"/>
      <c r="D5" s="62"/>
      <c r="E5" s="62"/>
      <c r="F5" s="63"/>
      <c r="G5" s="108" t="s">
        <v>222</v>
      </c>
      <c r="H5" s="110"/>
      <c r="I5" s="63"/>
      <c r="J5" s="108" t="s">
        <v>223</v>
      </c>
      <c r="K5" s="110"/>
    </row>
    <row r="6" spans="1:11" ht="15.75">
      <c r="A6" s="64"/>
      <c r="B6" s="65"/>
      <c r="C6" s="44"/>
      <c r="D6" s="62"/>
      <c r="E6" s="44"/>
      <c r="F6" s="66"/>
      <c r="G6" s="108" t="s">
        <v>275</v>
      </c>
      <c r="H6" s="109"/>
      <c r="I6" s="86"/>
      <c r="J6" s="88" t="s">
        <v>274</v>
      </c>
      <c r="K6" s="87"/>
    </row>
    <row r="7" spans="1:11" ht="15.75">
      <c r="A7" s="64"/>
      <c r="B7" s="65"/>
      <c r="C7" s="44"/>
      <c r="D7" s="68">
        <v>18</v>
      </c>
      <c r="E7" s="69">
        <v>8</v>
      </c>
      <c r="F7" s="66"/>
      <c r="G7" s="24"/>
      <c r="H7" s="21"/>
      <c r="I7" s="66"/>
      <c r="J7" s="24"/>
      <c r="K7" s="21"/>
    </row>
    <row r="8" spans="1:11" ht="12.75">
      <c r="A8" s="37" t="s">
        <v>220</v>
      </c>
      <c r="B8" s="38">
        <v>2015</v>
      </c>
      <c r="C8" s="70">
        <f>+D8+E8</f>
        <v>106</v>
      </c>
      <c r="D8" s="67">
        <v>51</v>
      </c>
      <c r="E8" s="67">
        <v>55</v>
      </c>
      <c r="F8" s="11"/>
      <c r="G8" s="51" t="s">
        <v>224</v>
      </c>
      <c r="H8" s="83" t="s">
        <v>214</v>
      </c>
      <c r="I8" s="18"/>
      <c r="J8" s="83" t="s">
        <v>227</v>
      </c>
      <c r="K8" s="51" t="s">
        <v>229</v>
      </c>
    </row>
    <row r="9" spans="1:11" ht="12.75">
      <c r="A9" s="39" t="s">
        <v>72</v>
      </c>
      <c r="B9" s="40" t="s">
        <v>162</v>
      </c>
      <c r="C9" s="96" t="s">
        <v>12</v>
      </c>
      <c r="D9" s="97"/>
      <c r="E9" s="98"/>
      <c r="F9" s="15"/>
      <c r="G9" s="52" t="s">
        <v>225</v>
      </c>
      <c r="H9" s="84" t="s">
        <v>215</v>
      </c>
      <c r="I9" s="14"/>
      <c r="J9" s="84" t="s">
        <v>228</v>
      </c>
      <c r="K9" s="52" t="s">
        <v>230</v>
      </c>
    </row>
    <row r="10" spans="1:11" ht="12.75">
      <c r="A10" s="41" t="s">
        <v>73</v>
      </c>
      <c r="B10" s="42" t="s">
        <v>221</v>
      </c>
      <c r="C10" s="47">
        <f>+D10+E10</f>
        <v>26</v>
      </c>
      <c r="D10" s="67">
        <v>11</v>
      </c>
      <c r="E10" s="67">
        <v>15</v>
      </c>
      <c r="F10" s="13"/>
      <c r="G10" s="55" t="s">
        <v>226</v>
      </c>
      <c r="H10" s="85" t="s">
        <v>91</v>
      </c>
      <c r="I10" s="46"/>
      <c r="J10" s="85">
        <v>29.25</v>
      </c>
      <c r="K10" s="55">
        <v>40.22</v>
      </c>
    </row>
    <row r="11" ht="9" customHeight="1"/>
    <row r="12" spans="1:11" ht="12.75">
      <c r="A12" s="37" t="s">
        <v>231</v>
      </c>
      <c r="B12" s="38">
        <v>2016</v>
      </c>
      <c r="C12" s="70">
        <f>+D12+E12</f>
        <v>89</v>
      </c>
      <c r="D12" s="67">
        <v>43</v>
      </c>
      <c r="E12" s="67">
        <v>46</v>
      </c>
      <c r="F12" s="11"/>
      <c r="G12" s="18" t="s">
        <v>233</v>
      </c>
      <c r="H12" s="51" t="s">
        <v>236</v>
      </c>
      <c r="I12" s="18"/>
      <c r="J12" s="35" t="s">
        <v>238</v>
      </c>
      <c r="K12" s="35" t="s">
        <v>229</v>
      </c>
    </row>
    <row r="13" spans="1:11" ht="12.75">
      <c r="A13" s="39" t="s">
        <v>72</v>
      </c>
      <c r="B13" s="40" t="s">
        <v>232</v>
      </c>
      <c r="C13" s="96" t="s">
        <v>12</v>
      </c>
      <c r="D13" s="97"/>
      <c r="E13" s="98"/>
      <c r="F13" s="15"/>
      <c r="G13" s="14" t="s">
        <v>234</v>
      </c>
      <c r="H13" s="52"/>
      <c r="I13" s="14"/>
      <c r="J13" s="36" t="s">
        <v>239</v>
      </c>
      <c r="K13" s="36" t="s">
        <v>230</v>
      </c>
    </row>
    <row r="14" spans="1:11" ht="12.75">
      <c r="A14" s="41" t="s">
        <v>73</v>
      </c>
      <c r="B14" s="42" t="s">
        <v>221</v>
      </c>
      <c r="C14" s="47">
        <f>+D14+E14</f>
        <v>23</v>
      </c>
      <c r="D14" s="67">
        <v>6</v>
      </c>
      <c r="E14" s="67">
        <v>17</v>
      </c>
      <c r="F14" s="13"/>
      <c r="G14" s="46" t="s">
        <v>235</v>
      </c>
      <c r="H14" s="55" t="s">
        <v>237</v>
      </c>
      <c r="I14" s="46"/>
      <c r="J14" s="55">
        <v>35.58</v>
      </c>
      <c r="K14" s="55">
        <v>42.42</v>
      </c>
    </row>
    <row r="15" ht="9" customHeight="1"/>
    <row r="16" spans="1:11" ht="12.75">
      <c r="A16" s="37" t="s">
        <v>242</v>
      </c>
      <c r="B16" s="38">
        <v>2017</v>
      </c>
      <c r="C16" s="70">
        <f>+D16+E16</f>
        <v>90</v>
      </c>
      <c r="D16" s="67">
        <v>49</v>
      </c>
      <c r="E16" s="67">
        <v>41</v>
      </c>
      <c r="F16" s="11"/>
      <c r="G16" s="18" t="s">
        <v>243</v>
      </c>
      <c r="H16" s="51" t="s">
        <v>246</v>
      </c>
      <c r="I16" s="18"/>
      <c r="J16" s="35" t="s">
        <v>249</v>
      </c>
      <c r="K16" s="35" t="s">
        <v>250</v>
      </c>
    </row>
    <row r="17" spans="1:11" ht="12.75">
      <c r="A17" s="39" t="s">
        <v>72</v>
      </c>
      <c r="B17" s="40" t="s">
        <v>48</v>
      </c>
      <c r="C17" s="96" t="s">
        <v>12</v>
      </c>
      <c r="D17" s="97"/>
      <c r="E17" s="98"/>
      <c r="F17" s="15"/>
      <c r="G17" s="14" t="s">
        <v>244</v>
      </c>
      <c r="H17" s="52" t="s">
        <v>247</v>
      </c>
      <c r="I17" s="14"/>
      <c r="J17" s="36"/>
      <c r="K17" s="36" t="s">
        <v>251</v>
      </c>
    </row>
    <row r="18" spans="1:11" ht="12.75">
      <c r="A18" s="41" t="s">
        <v>73</v>
      </c>
      <c r="B18" s="42" t="s">
        <v>221</v>
      </c>
      <c r="C18" s="47">
        <f>+D18+E18</f>
        <v>24</v>
      </c>
      <c r="D18" s="67">
        <v>10</v>
      </c>
      <c r="E18" s="67">
        <v>14</v>
      </c>
      <c r="F18" s="13"/>
      <c r="G18" s="46" t="s">
        <v>245</v>
      </c>
      <c r="H18" s="55" t="s">
        <v>248</v>
      </c>
      <c r="I18" s="46"/>
      <c r="J18" s="55">
        <v>32.06</v>
      </c>
      <c r="K18" s="55">
        <v>41.49</v>
      </c>
    </row>
    <row r="19" ht="9" customHeight="1"/>
    <row r="20" spans="1:11" ht="12.75">
      <c r="A20" s="37" t="s">
        <v>252</v>
      </c>
      <c r="B20" s="38">
        <v>2018</v>
      </c>
      <c r="C20" s="70">
        <f>+D20+E20</f>
        <v>96</v>
      </c>
      <c r="D20" s="67">
        <v>53</v>
      </c>
      <c r="E20" s="67">
        <v>43</v>
      </c>
      <c r="F20" s="11"/>
      <c r="G20" s="83" t="s">
        <v>253</v>
      </c>
      <c r="H20" s="51" t="s">
        <v>256</v>
      </c>
      <c r="I20" s="18"/>
      <c r="J20" s="35" t="s">
        <v>259</v>
      </c>
      <c r="K20" s="35" t="s">
        <v>261</v>
      </c>
    </row>
    <row r="21" spans="1:11" ht="12.75">
      <c r="A21" s="39" t="s">
        <v>72</v>
      </c>
      <c r="B21" s="40" t="s">
        <v>52</v>
      </c>
      <c r="C21" s="96" t="s">
        <v>12</v>
      </c>
      <c r="D21" s="97"/>
      <c r="E21" s="98"/>
      <c r="F21" s="15"/>
      <c r="G21" s="84" t="s">
        <v>254</v>
      </c>
      <c r="H21" s="52" t="s">
        <v>257</v>
      </c>
      <c r="I21" s="14"/>
      <c r="J21" s="36" t="s">
        <v>260</v>
      </c>
      <c r="K21" s="36" t="s">
        <v>262</v>
      </c>
    </row>
    <row r="22" spans="1:11" ht="12.75">
      <c r="A22" s="41" t="s">
        <v>73</v>
      </c>
      <c r="B22" s="42" t="s">
        <v>221</v>
      </c>
      <c r="C22" s="47">
        <f>+D22+E22</f>
        <v>25</v>
      </c>
      <c r="D22" s="67">
        <v>6</v>
      </c>
      <c r="E22" s="67">
        <v>19</v>
      </c>
      <c r="F22" s="13"/>
      <c r="G22" s="85" t="s">
        <v>255</v>
      </c>
      <c r="H22" s="55" t="s">
        <v>258</v>
      </c>
      <c r="I22" s="46"/>
      <c r="J22" s="55">
        <v>35.07</v>
      </c>
      <c r="K22" s="55">
        <v>40.41</v>
      </c>
    </row>
    <row r="23" spans="1:11" ht="15" customHeight="1">
      <c r="A23" s="41"/>
      <c r="B23" s="48"/>
      <c r="C23" s="48"/>
      <c r="D23" s="48"/>
      <c r="E23" s="48"/>
      <c r="F23" s="74"/>
      <c r="G23" s="75"/>
      <c r="H23" s="76"/>
      <c r="I23" s="75"/>
      <c r="J23" s="76"/>
      <c r="K23" s="77"/>
    </row>
    <row r="24" spans="1:11" ht="36" customHeight="1">
      <c r="A24" s="105" t="s">
        <v>277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7"/>
    </row>
    <row r="25" spans="1:11" ht="15" customHeight="1">
      <c r="A25" s="72"/>
      <c r="B25" s="63"/>
      <c r="C25" s="63"/>
      <c r="D25" s="63"/>
      <c r="E25" s="63"/>
      <c r="F25" s="63"/>
      <c r="G25" s="63"/>
      <c r="H25" s="63"/>
      <c r="I25" s="63"/>
      <c r="J25" s="63"/>
      <c r="K25" s="73"/>
    </row>
    <row r="26" spans="1:11" ht="12.75">
      <c r="A26" s="78" t="s">
        <v>265</v>
      </c>
      <c r="B26" s="79">
        <v>2019</v>
      </c>
      <c r="C26" s="55">
        <f>+D26+E26</f>
        <v>85</v>
      </c>
      <c r="D26" s="80">
        <v>34</v>
      </c>
      <c r="E26" s="80">
        <v>51</v>
      </c>
      <c r="F26" s="5"/>
      <c r="G26" s="81" t="s">
        <v>266</v>
      </c>
      <c r="H26" s="82" t="s">
        <v>256</v>
      </c>
      <c r="I26" s="81"/>
      <c r="J26" s="82" t="s">
        <v>270</v>
      </c>
      <c r="K26" s="89" t="s">
        <v>272</v>
      </c>
    </row>
    <row r="27" spans="1:11" ht="12.75">
      <c r="A27" s="39" t="s">
        <v>72</v>
      </c>
      <c r="B27" s="40" t="s">
        <v>232</v>
      </c>
      <c r="C27" s="96" t="s">
        <v>12</v>
      </c>
      <c r="D27" s="97"/>
      <c r="E27" s="98"/>
      <c r="F27" s="15"/>
      <c r="G27" s="14" t="s">
        <v>132</v>
      </c>
      <c r="H27" s="52" t="s">
        <v>269</v>
      </c>
      <c r="I27" s="14"/>
      <c r="J27" s="36" t="s">
        <v>271</v>
      </c>
      <c r="K27" s="84" t="s">
        <v>273</v>
      </c>
    </row>
    <row r="28" spans="1:11" ht="12.75">
      <c r="A28" s="41" t="s">
        <v>73</v>
      </c>
      <c r="B28" s="42" t="s">
        <v>221</v>
      </c>
      <c r="C28" s="47">
        <f>+D28+E28</f>
        <v>18</v>
      </c>
      <c r="D28" s="67">
        <v>6</v>
      </c>
      <c r="E28" s="67">
        <v>12</v>
      </c>
      <c r="F28" s="13"/>
      <c r="G28" s="46" t="s">
        <v>267</v>
      </c>
      <c r="H28" s="55" t="s">
        <v>268</v>
      </c>
      <c r="I28" s="46"/>
      <c r="J28" s="55">
        <v>36.17</v>
      </c>
      <c r="K28" s="85">
        <v>38.15</v>
      </c>
    </row>
  </sheetData>
  <sheetProtection/>
  <mergeCells count="11">
    <mergeCell ref="C17:E17"/>
    <mergeCell ref="C21:E21"/>
    <mergeCell ref="A2:K2"/>
    <mergeCell ref="A3:K3"/>
    <mergeCell ref="A24:K24"/>
    <mergeCell ref="C27:E27"/>
    <mergeCell ref="G6:H6"/>
    <mergeCell ref="G5:H5"/>
    <mergeCell ref="J5:K5"/>
    <mergeCell ref="C9:E9"/>
    <mergeCell ref="C13:E13"/>
  </mergeCells>
  <printOptions/>
  <pageMargins left="0.7874015748031497" right="0.7874015748031497" top="0.984251968503937" bottom="0.984251968503937" header="0.5118110236220472" footer="0.5118110236220472"/>
  <pageSetup fitToHeight="1" fitToWidth="1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zoomScalePageLayoutView="0" workbookViewId="0" topLeftCell="A1">
      <selection activeCell="G5" sqref="G5:K5"/>
    </sheetView>
  </sheetViews>
  <sheetFormatPr defaultColWidth="11.421875" defaultRowHeight="12.75"/>
  <cols>
    <col min="1" max="1" width="4.00390625" style="1" customWidth="1"/>
    <col min="2" max="2" width="8.8515625" style="1" customWidth="1"/>
    <col min="3" max="3" width="7.140625" style="1" customWidth="1"/>
    <col min="4" max="4" width="4.421875" style="1" customWidth="1"/>
    <col min="5" max="5" width="4.57421875" style="1" customWidth="1"/>
    <col min="6" max="6" width="0.85546875" style="1" customWidth="1"/>
    <col min="7" max="7" width="17.140625" style="1" customWidth="1"/>
    <col min="8" max="8" width="16.57421875" style="1" customWidth="1"/>
    <col min="9" max="9" width="0.85546875" style="1" customWidth="1"/>
    <col min="10" max="10" width="17.421875" style="1" customWidth="1"/>
    <col min="11" max="11" width="17.7109375" style="1" customWidth="1"/>
    <col min="12" max="16384" width="11.421875" style="1" customWidth="1"/>
  </cols>
  <sheetData>
    <row r="1" spans="1:11" ht="23.25">
      <c r="A1" s="99" t="s">
        <v>219</v>
      </c>
      <c r="B1" s="100"/>
      <c r="C1" s="100"/>
      <c r="D1" s="100"/>
      <c r="E1" s="100"/>
      <c r="F1" s="100"/>
      <c r="G1" s="100"/>
      <c r="H1" s="100"/>
      <c r="I1" s="100"/>
      <c r="J1" s="100"/>
      <c r="K1" s="101"/>
    </row>
    <row r="2" spans="1:11" ht="15.75">
      <c r="A2" s="115" t="s">
        <v>104</v>
      </c>
      <c r="B2" s="116"/>
      <c r="C2" s="116"/>
      <c r="D2" s="116"/>
      <c r="E2" s="116"/>
      <c r="F2" s="116"/>
      <c r="G2" s="116"/>
      <c r="H2" s="116"/>
      <c r="I2" s="116"/>
      <c r="J2" s="116"/>
      <c r="K2" s="117"/>
    </row>
    <row r="3" spans="1:11" ht="15.75">
      <c r="A3" s="118" t="s">
        <v>105</v>
      </c>
      <c r="B3" s="119"/>
      <c r="C3" s="119"/>
      <c r="D3" s="119"/>
      <c r="E3" s="119"/>
      <c r="F3" s="119"/>
      <c r="G3" s="119"/>
      <c r="H3" s="119"/>
      <c r="I3" s="119"/>
      <c r="J3" s="119"/>
      <c r="K3" s="120"/>
    </row>
    <row r="4" ht="12" customHeight="1"/>
    <row r="5" spans="1:11" ht="15.75">
      <c r="A5" s="10" t="s">
        <v>6</v>
      </c>
      <c r="B5" s="21" t="s">
        <v>0</v>
      </c>
      <c r="C5" s="121" t="s">
        <v>1</v>
      </c>
      <c r="D5" s="122"/>
      <c r="E5" s="123"/>
      <c r="F5" s="22"/>
      <c r="G5" s="108" t="s">
        <v>275</v>
      </c>
      <c r="H5" s="109"/>
      <c r="I5" s="86"/>
      <c r="J5" s="88" t="s">
        <v>274</v>
      </c>
      <c r="K5" s="87"/>
    </row>
    <row r="6" spans="1:11" ht="12.75">
      <c r="A6" s="3" t="s">
        <v>5</v>
      </c>
      <c r="B6" s="5" t="s">
        <v>3</v>
      </c>
      <c r="C6" s="3" t="s">
        <v>2</v>
      </c>
      <c r="D6" s="111" t="s">
        <v>4</v>
      </c>
      <c r="E6" s="112"/>
      <c r="F6" s="4"/>
      <c r="G6" s="113" t="s">
        <v>182</v>
      </c>
      <c r="H6" s="114"/>
      <c r="I6" s="4"/>
      <c r="J6" s="113" t="s">
        <v>109</v>
      </c>
      <c r="K6" s="114"/>
    </row>
    <row r="7" spans="1:11" ht="12.75">
      <c r="A7" s="6"/>
      <c r="B7" s="8" t="s">
        <v>4</v>
      </c>
      <c r="C7" s="6"/>
      <c r="D7" s="7" t="s">
        <v>9</v>
      </c>
      <c r="E7" s="8" t="s">
        <v>10</v>
      </c>
      <c r="F7" s="8"/>
      <c r="G7" s="9" t="s">
        <v>13</v>
      </c>
      <c r="H7" s="8" t="s">
        <v>11</v>
      </c>
      <c r="I7" s="7"/>
      <c r="J7" s="9" t="s">
        <v>13</v>
      </c>
      <c r="K7" s="8" t="s">
        <v>11</v>
      </c>
    </row>
    <row r="8" spans="1:5" ht="9" customHeight="1">
      <c r="A8" s="49"/>
      <c r="B8" s="49"/>
      <c r="C8" s="50"/>
      <c r="D8" s="50"/>
      <c r="E8" s="50"/>
    </row>
    <row r="9" spans="1:11" ht="12.75">
      <c r="A9" s="37" t="s">
        <v>135</v>
      </c>
      <c r="B9" s="38">
        <v>2005</v>
      </c>
      <c r="C9" s="37">
        <f>+D9+E9</f>
        <v>68</v>
      </c>
      <c r="D9" s="44">
        <v>39</v>
      </c>
      <c r="E9" s="45">
        <v>29</v>
      </c>
      <c r="F9" s="11"/>
      <c r="G9" s="18" t="s">
        <v>34</v>
      </c>
      <c r="H9" s="35" t="s">
        <v>47</v>
      </c>
      <c r="I9" s="18"/>
      <c r="J9" s="18" t="s">
        <v>138</v>
      </c>
      <c r="K9" s="18" t="s">
        <v>133</v>
      </c>
    </row>
    <row r="10" spans="1:11" ht="12.75">
      <c r="A10" s="39"/>
      <c r="B10" s="40" t="s">
        <v>61</v>
      </c>
      <c r="C10" s="96" t="s">
        <v>12</v>
      </c>
      <c r="D10" s="97"/>
      <c r="E10" s="98"/>
      <c r="F10" s="15"/>
      <c r="G10" s="14" t="s">
        <v>23</v>
      </c>
      <c r="H10" s="36" t="s">
        <v>42</v>
      </c>
      <c r="I10" s="14"/>
      <c r="J10" s="14" t="s">
        <v>139</v>
      </c>
      <c r="K10" s="14" t="s">
        <v>132</v>
      </c>
    </row>
    <row r="11" spans="1:11" ht="12.75">
      <c r="A11" s="41"/>
      <c r="B11" s="42" t="s">
        <v>8</v>
      </c>
      <c r="C11" s="47">
        <f>+D11+E11</f>
        <v>11</v>
      </c>
      <c r="D11" s="48">
        <v>5</v>
      </c>
      <c r="E11" s="42">
        <v>6</v>
      </c>
      <c r="F11" s="13"/>
      <c r="G11" s="9" t="s">
        <v>136</v>
      </c>
      <c r="H11" s="43" t="s">
        <v>137</v>
      </c>
      <c r="I11" s="9"/>
      <c r="J11" s="9">
        <v>28.29</v>
      </c>
      <c r="K11" s="9">
        <v>33.44</v>
      </c>
    </row>
    <row r="12" spans="1:5" ht="9" customHeight="1">
      <c r="A12" s="49"/>
      <c r="B12" s="49"/>
      <c r="C12" s="50"/>
      <c r="D12" s="50"/>
      <c r="E12" s="50"/>
    </row>
    <row r="13" spans="1:11" ht="12.75">
      <c r="A13" s="37" t="s">
        <v>140</v>
      </c>
      <c r="B13" s="38">
        <v>2006</v>
      </c>
      <c r="C13" s="37">
        <f>+D13+E13</f>
        <v>131</v>
      </c>
      <c r="D13" s="44">
        <v>52</v>
      </c>
      <c r="E13" s="45">
        <v>79</v>
      </c>
      <c r="F13" s="11"/>
      <c r="G13" s="18" t="s">
        <v>34</v>
      </c>
      <c r="H13" s="35" t="s">
        <v>142</v>
      </c>
      <c r="I13" s="18"/>
      <c r="J13" s="18" t="s">
        <v>145</v>
      </c>
      <c r="K13" s="18" t="s">
        <v>133</v>
      </c>
    </row>
    <row r="14" spans="1:11" ht="12.75">
      <c r="A14" s="39" t="s">
        <v>72</v>
      </c>
      <c r="B14" s="40" t="s">
        <v>48</v>
      </c>
      <c r="C14" s="96" t="s">
        <v>12</v>
      </c>
      <c r="D14" s="97"/>
      <c r="E14" s="98"/>
      <c r="F14" s="15"/>
      <c r="G14" s="14" t="s">
        <v>23</v>
      </c>
      <c r="H14" s="36" t="s">
        <v>143</v>
      </c>
      <c r="I14" s="14"/>
      <c r="J14" s="14" t="s">
        <v>146</v>
      </c>
      <c r="K14" s="14" t="s">
        <v>132</v>
      </c>
    </row>
    <row r="15" spans="1:11" ht="12.75">
      <c r="A15" s="41" t="s">
        <v>73</v>
      </c>
      <c r="B15" s="42" t="s">
        <v>8</v>
      </c>
      <c r="C15" s="47">
        <f>+D15+E15</f>
        <v>31</v>
      </c>
      <c r="D15" s="48">
        <v>7</v>
      </c>
      <c r="E15" s="42">
        <v>24</v>
      </c>
      <c r="F15" s="13"/>
      <c r="G15" s="9" t="s">
        <v>141</v>
      </c>
      <c r="H15" s="43" t="s">
        <v>144</v>
      </c>
      <c r="I15" s="9"/>
      <c r="J15" s="9">
        <v>30.05</v>
      </c>
      <c r="K15" s="9">
        <v>33.44</v>
      </c>
    </row>
    <row r="16" spans="1:5" ht="9" customHeight="1">
      <c r="A16" s="49"/>
      <c r="B16" s="49"/>
      <c r="C16" s="50"/>
      <c r="D16" s="50"/>
      <c r="E16" s="50"/>
    </row>
    <row r="17" spans="1:11" ht="12.75">
      <c r="A17" s="37" t="s">
        <v>147</v>
      </c>
      <c r="B17" s="38">
        <v>2007</v>
      </c>
      <c r="C17" s="37">
        <f>+D17+E17</f>
        <v>79</v>
      </c>
      <c r="D17" s="44">
        <v>45</v>
      </c>
      <c r="E17" s="45">
        <v>34</v>
      </c>
      <c r="F17" s="11"/>
      <c r="G17" s="18" t="s">
        <v>34</v>
      </c>
      <c r="H17" s="35" t="s">
        <v>121</v>
      </c>
      <c r="I17" s="18"/>
      <c r="J17" s="35" t="s">
        <v>150</v>
      </c>
      <c r="K17" s="35" t="s">
        <v>152</v>
      </c>
    </row>
    <row r="18" spans="1:11" ht="12.75">
      <c r="A18" s="39"/>
      <c r="B18" s="40" t="s">
        <v>52</v>
      </c>
      <c r="C18" s="96" t="s">
        <v>12</v>
      </c>
      <c r="D18" s="97"/>
      <c r="E18" s="98"/>
      <c r="F18" s="15"/>
      <c r="G18" s="14" t="s">
        <v>153</v>
      </c>
      <c r="H18" s="36" t="s">
        <v>122</v>
      </c>
      <c r="I18" s="14"/>
      <c r="J18" s="36" t="s">
        <v>151</v>
      </c>
      <c r="K18" s="36" t="s">
        <v>132</v>
      </c>
    </row>
    <row r="19" spans="1:11" ht="12.75">
      <c r="A19" s="41"/>
      <c r="B19" s="42" t="s">
        <v>8</v>
      </c>
      <c r="C19" s="47">
        <f>+D19+E19</f>
        <v>19</v>
      </c>
      <c r="D19" s="48">
        <v>10</v>
      </c>
      <c r="E19" s="42">
        <v>9</v>
      </c>
      <c r="F19" s="13"/>
      <c r="G19" s="9" t="s">
        <v>148</v>
      </c>
      <c r="H19" s="43" t="s">
        <v>149</v>
      </c>
      <c r="I19" s="46"/>
      <c r="J19" s="43">
        <v>27.41</v>
      </c>
      <c r="K19" s="43">
        <v>31.47</v>
      </c>
    </row>
    <row r="20" spans="1:5" ht="9" customHeight="1">
      <c r="A20" s="49"/>
      <c r="B20" s="49"/>
      <c r="C20" s="50"/>
      <c r="D20" s="50"/>
      <c r="E20" s="50"/>
    </row>
    <row r="21" spans="1:11" ht="12.75">
      <c r="A21" s="37" t="s">
        <v>168</v>
      </c>
      <c r="B21" s="38">
        <v>2008</v>
      </c>
      <c r="C21" s="37">
        <f>+D21+E21</f>
        <v>113</v>
      </c>
      <c r="D21" s="44">
        <v>51</v>
      </c>
      <c r="E21" s="45">
        <v>62</v>
      </c>
      <c r="F21" s="11"/>
      <c r="G21" s="18" t="s">
        <v>34</v>
      </c>
      <c r="H21" s="35" t="s">
        <v>156</v>
      </c>
      <c r="I21" s="18"/>
      <c r="J21" s="35" t="s">
        <v>158</v>
      </c>
      <c r="K21" s="35" t="s">
        <v>57</v>
      </c>
    </row>
    <row r="22" spans="1:11" ht="12.75">
      <c r="A22" s="39" t="s">
        <v>72</v>
      </c>
      <c r="B22" s="40" t="s">
        <v>154</v>
      </c>
      <c r="C22" s="96" t="s">
        <v>12</v>
      </c>
      <c r="D22" s="97"/>
      <c r="E22" s="98"/>
      <c r="F22" s="15"/>
      <c r="G22" s="14" t="s">
        <v>153</v>
      </c>
      <c r="H22" s="36" t="s">
        <v>157</v>
      </c>
      <c r="I22" s="14"/>
      <c r="J22" s="36" t="s">
        <v>159</v>
      </c>
      <c r="K22" s="36" t="s">
        <v>160</v>
      </c>
    </row>
    <row r="23" spans="1:11" ht="12.75">
      <c r="A23" s="41" t="s">
        <v>73</v>
      </c>
      <c r="B23" s="42" t="s">
        <v>8</v>
      </c>
      <c r="C23" s="47">
        <f>+D23+E23</f>
        <v>32</v>
      </c>
      <c r="D23" s="48">
        <v>24</v>
      </c>
      <c r="E23" s="42">
        <v>8</v>
      </c>
      <c r="F23" s="13"/>
      <c r="G23" s="9" t="s">
        <v>155</v>
      </c>
      <c r="H23" s="43" t="s">
        <v>161</v>
      </c>
      <c r="I23" s="46"/>
      <c r="J23" s="43">
        <v>29.46</v>
      </c>
      <c r="K23" s="43">
        <v>31.11</v>
      </c>
    </row>
    <row r="24" spans="1:5" ht="9" customHeight="1">
      <c r="A24" s="49"/>
      <c r="B24" s="49"/>
      <c r="C24" s="50"/>
      <c r="D24" s="50"/>
      <c r="E24" s="50"/>
    </row>
    <row r="25" spans="1:11" ht="12.75">
      <c r="A25" s="37" t="s">
        <v>169</v>
      </c>
      <c r="B25" s="38">
        <v>2009</v>
      </c>
      <c r="C25" s="37">
        <f>+D25+E25</f>
        <v>54</v>
      </c>
      <c r="D25" s="44">
        <v>34</v>
      </c>
      <c r="E25" s="45">
        <v>20</v>
      </c>
      <c r="F25" s="11"/>
      <c r="G25" s="18" t="s">
        <v>34</v>
      </c>
      <c r="H25" s="35" t="s">
        <v>121</v>
      </c>
      <c r="I25" s="18"/>
      <c r="J25" s="35" t="s">
        <v>165</v>
      </c>
      <c r="K25" s="35" t="s">
        <v>167</v>
      </c>
    </row>
    <row r="26" spans="1:11" ht="12.75">
      <c r="A26" s="39"/>
      <c r="B26" s="40" t="s">
        <v>162</v>
      </c>
      <c r="C26" s="96" t="s">
        <v>12</v>
      </c>
      <c r="D26" s="97"/>
      <c r="E26" s="98"/>
      <c r="F26" s="15"/>
      <c r="G26" s="14" t="s">
        <v>153</v>
      </c>
      <c r="H26" s="36" t="s">
        <v>122</v>
      </c>
      <c r="I26" s="14"/>
      <c r="J26" s="36" t="s">
        <v>166</v>
      </c>
      <c r="K26" s="36" t="s">
        <v>132</v>
      </c>
    </row>
    <row r="27" spans="1:11" ht="12.75">
      <c r="A27" s="41"/>
      <c r="B27" s="42" t="s">
        <v>8</v>
      </c>
      <c r="C27" s="47">
        <f>+D27+E27</f>
        <v>11</v>
      </c>
      <c r="D27" s="48">
        <v>3</v>
      </c>
      <c r="E27" s="42">
        <v>8</v>
      </c>
      <c r="F27" s="13"/>
      <c r="G27" s="9" t="s">
        <v>163</v>
      </c>
      <c r="H27" s="43" t="s">
        <v>164</v>
      </c>
      <c r="I27" s="46"/>
      <c r="J27" s="43">
        <v>28.18</v>
      </c>
      <c r="K27" s="43">
        <v>39.06</v>
      </c>
    </row>
    <row r="28" spans="1:5" ht="9" customHeight="1">
      <c r="A28" s="49"/>
      <c r="B28" s="49"/>
      <c r="C28" s="50"/>
      <c r="D28" s="50"/>
      <c r="E28" s="50"/>
    </row>
    <row r="29" spans="1:11" ht="12.75">
      <c r="A29" s="37" t="s">
        <v>171</v>
      </c>
      <c r="B29" s="38">
        <v>2010</v>
      </c>
      <c r="C29" s="37">
        <f>+D29+E29</f>
        <v>100</v>
      </c>
      <c r="D29" s="44">
        <v>48</v>
      </c>
      <c r="E29" s="45">
        <v>52</v>
      </c>
      <c r="F29" s="11"/>
      <c r="G29" s="18" t="s">
        <v>34</v>
      </c>
      <c r="H29" s="51" t="s">
        <v>174</v>
      </c>
      <c r="I29" s="18"/>
      <c r="J29" s="35" t="s">
        <v>177</v>
      </c>
      <c r="K29" s="35" t="s">
        <v>179</v>
      </c>
    </row>
    <row r="30" spans="1:11" ht="12.75">
      <c r="A30" s="39" t="s">
        <v>72</v>
      </c>
      <c r="B30" s="40" t="s">
        <v>172</v>
      </c>
      <c r="C30" s="96" t="s">
        <v>12</v>
      </c>
      <c r="D30" s="97"/>
      <c r="E30" s="98"/>
      <c r="F30" s="15"/>
      <c r="G30" s="14" t="s">
        <v>153</v>
      </c>
      <c r="H30" s="52" t="s">
        <v>175</v>
      </c>
      <c r="I30" s="14"/>
      <c r="J30" s="36" t="s">
        <v>178</v>
      </c>
      <c r="K30" s="36" t="s">
        <v>180</v>
      </c>
    </row>
    <row r="31" spans="1:11" ht="12.75">
      <c r="A31" s="41" t="s">
        <v>73</v>
      </c>
      <c r="B31" s="42" t="s">
        <v>8</v>
      </c>
      <c r="C31" s="47">
        <f>+D31+E31</f>
        <v>21</v>
      </c>
      <c r="D31" s="48">
        <v>5</v>
      </c>
      <c r="E31" s="42">
        <v>16</v>
      </c>
      <c r="F31" s="13"/>
      <c r="G31" s="9" t="s">
        <v>173</v>
      </c>
      <c r="H31" s="53" t="s">
        <v>176</v>
      </c>
      <c r="I31" s="46"/>
      <c r="J31" s="43">
        <v>28.03</v>
      </c>
      <c r="K31" s="43">
        <v>34.14</v>
      </c>
    </row>
    <row r="32" spans="1:5" ht="9" customHeight="1">
      <c r="A32" s="49"/>
      <c r="B32" s="49"/>
      <c r="C32" s="50"/>
      <c r="D32" s="50"/>
      <c r="E32" s="50"/>
    </row>
    <row r="33" spans="1:11" ht="12.75">
      <c r="A33" s="37" t="s">
        <v>181</v>
      </c>
      <c r="B33" s="38">
        <v>2011</v>
      </c>
      <c r="C33" s="37">
        <f>+D33+E33</f>
        <v>84</v>
      </c>
      <c r="D33" s="44">
        <v>43</v>
      </c>
      <c r="E33" s="45">
        <v>41</v>
      </c>
      <c r="F33" s="11"/>
      <c r="G33" s="18" t="s">
        <v>183</v>
      </c>
      <c r="H33" s="51" t="s">
        <v>186</v>
      </c>
      <c r="I33" s="18"/>
      <c r="J33" s="35" t="s">
        <v>188</v>
      </c>
      <c r="K33" s="35" t="s">
        <v>190</v>
      </c>
    </row>
    <row r="34" spans="1:11" ht="12.75">
      <c r="A34" s="39" t="s">
        <v>72</v>
      </c>
      <c r="B34" s="40" t="s">
        <v>172</v>
      </c>
      <c r="C34" s="96" t="s">
        <v>12</v>
      </c>
      <c r="D34" s="97"/>
      <c r="E34" s="98"/>
      <c r="F34" s="15"/>
      <c r="G34" s="14" t="s">
        <v>184</v>
      </c>
      <c r="H34" s="52" t="s">
        <v>187</v>
      </c>
      <c r="I34" s="14"/>
      <c r="J34" s="36" t="s">
        <v>189</v>
      </c>
      <c r="K34" s="36" t="s">
        <v>191</v>
      </c>
    </row>
    <row r="35" spans="1:11" ht="12.75">
      <c r="A35" s="41" t="s">
        <v>73</v>
      </c>
      <c r="B35" s="42" t="s">
        <v>8</v>
      </c>
      <c r="C35" s="47">
        <f>+D35+E35</f>
        <v>19</v>
      </c>
      <c r="D35" s="48">
        <v>7</v>
      </c>
      <c r="E35" s="42">
        <v>12</v>
      </c>
      <c r="F35" s="13"/>
      <c r="G35" s="9" t="s">
        <v>185</v>
      </c>
      <c r="H35" s="53" t="s">
        <v>194</v>
      </c>
      <c r="I35" s="46"/>
      <c r="J35" s="43">
        <v>29.46</v>
      </c>
      <c r="K35" s="43">
        <v>32.36</v>
      </c>
    </row>
    <row r="36" spans="1:5" ht="9" customHeight="1">
      <c r="A36" s="49"/>
      <c r="B36" s="49"/>
      <c r="C36" s="50"/>
      <c r="D36" s="50"/>
      <c r="E36" s="50"/>
    </row>
    <row r="37" spans="1:11" ht="12.75">
      <c r="A37" s="37" t="s">
        <v>192</v>
      </c>
      <c r="B37" s="38">
        <v>2012</v>
      </c>
      <c r="C37" s="37">
        <f>+D37+E37</f>
        <v>88</v>
      </c>
      <c r="D37" s="44">
        <v>44</v>
      </c>
      <c r="E37" s="45">
        <v>44</v>
      </c>
      <c r="F37" s="11"/>
      <c r="G37" s="18" t="s">
        <v>195</v>
      </c>
      <c r="H37" s="51" t="s">
        <v>198</v>
      </c>
      <c r="I37" s="18"/>
      <c r="J37" s="35" t="s">
        <v>193</v>
      </c>
      <c r="K37" s="35" t="s">
        <v>121</v>
      </c>
    </row>
    <row r="38" spans="1:11" ht="12.75">
      <c r="A38" s="39" t="s">
        <v>72</v>
      </c>
      <c r="B38" s="40" t="s">
        <v>52</v>
      </c>
      <c r="C38" s="96" t="s">
        <v>12</v>
      </c>
      <c r="D38" s="97"/>
      <c r="E38" s="98"/>
      <c r="F38" s="15"/>
      <c r="G38" s="14" t="s">
        <v>196</v>
      </c>
      <c r="H38" s="52" t="s">
        <v>199</v>
      </c>
      <c r="I38" s="14"/>
      <c r="J38" s="36" t="s">
        <v>132</v>
      </c>
      <c r="K38" s="36" t="s">
        <v>122</v>
      </c>
    </row>
    <row r="39" spans="1:11" ht="12.75">
      <c r="A39" s="41" t="s">
        <v>73</v>
      </c>
      <c r="B39" s="42" t="s">
        <v>8</v>
      </c>
      <c r="C39" s="47">
        <f>+D39+E39</f>
        <v>20</v>
      </c>
      <c r="D39" s="48">
        <v>6</v>
      </c>
      <c r="E39" s="42">
        <v>14</v>
      </c>
      <c r="F39" s="13"/>
      <c r="G39" s="9" t="s">
        <v>197</v>
      </c>
      <c r="H39" s="53" t="s">
        <v>200</v>
      </c>
      <c r="I39" s="46"/>
      <c r="J39" s="43">
        <v>29.19</v>
      </c>
      <c r="K39" s="43">
        <v>36.12</v>
      </c>
    </row>
    <row r="40" spans="1:5" ht="9" customHeight="1">
      <c r="A40" s="49"/>
      <c r="B40" s="49"/>
      <c r="C40" s="50"/>
      <c r="D40" s="50"/>
      <c r="E40" s="50"/>
    </row>
    <row r="41" spans="1:11" ht="12.75">
      <c r="A41" s="37" t="s">
        <v>201</v>
      </c>
      <c r="B41" s="38">
        <v>2013</v>
      </c>
      <c r="C41" s="37">
        <f>+D41+E41</f>
        <v>82</v>
      </c>
      <c r="D41" s="44">
        <v>36</v>
      </c>
      <c r="E41" s="45">
        <v>46</v>
      </c>
      <c r="F41" s="11"/>
      <c r="G41" s="18" t="s">
        <v>202</v>
      </c>
      <c r="H41" s="51" t="s">
        <v>204</v>
      </c>
      <c r="I41" s="18"/>
      <c r="J41" s="35" t="s">
        <v>193</v>
      </c>
      <c r="K41" s="35" t="s">
        <v>206</v>
      </c>
    </row>
    <row r="42" spans="1:11" ht="12.75">
      <c r="A42" s="39" t="s">
        <v>72</v>
      </c>
      <c r="B42" s="40" t="s">
        <v>25</v>
      </c>
      <c r="C42" s="96" t="s">
        <v>12</v>
      </c>
      <c r="D42" s="97"/>
      <c r="E42" s="98"/>
      <c r="F42" s="15"/>
      <c r="G42" s="14" t="s">
        <v>203</v>
      </c>
      <c r="H42" s="52" t="s">
        <v>205</v>
      </c>
      <c r="I42" s="14"/>
      <c r="J42" s="36" t="s">
        <v>132</v>
      </c>
      <c r="K42" s="36" t="s">
        <v>207</v>
      </c>
    </row>
    <row r="43" spans="1:11" ht="12.75">
      <c r="A43" s="41" t="s">
        <v>73</v>
      </c>
      <c r="B43" s="42" t="s">
        <v>8</v>
      </c>
      <c r="C43" s="47">
        <f>+D43+E43</f>
        <v>17</v>
      </c>
      <c r="D43" s="48">
        <v>3</v>
      </c>
      <c r="E43" s="42">
        <v>14</v>
      </c>
      <c r="F43" s="13"/>
      <c r="G43" s="54" t="s">
        <v>209</v>
      </c>
      <c r="H43" s="53" t="s">
        <v>208</v>
      </c>
      <c r="I43" s="46"/>
      <c r="J43" s="43">
        <v>29.14</v>
      </c>
      <c r="K43" s="43">
        <v>35.37</v>
      </c>
    </row>
    <row r="44" spans="1:5" ht="9" customHeight="1">
      <c r="A44" s="49"/>
      <c r="B44" s="49"/>
      <c r="C44" s="50"/>
      <c r="D44" s="50"/>
      <c r="E44" s="50"/>
    </row>
    <row r="45" spans="1:11" ht="12.75">
      <c r="A45" s="37" t="s">
        <v>210</v>
      </c>
      <c r="B45" s="38">
        <v>2014</v>
      </c>
      <c r="C45" s="37">
        <f>+D45+E45</f>
        <v>92</v>
      </c>
      <c r="D45" s="44">
        <v>44</v>
      </c>
      <c r="E45" s="45">
        <v>48</v>
      </c>
      <c r="F45" s="11"/>
      <c r="G45" s="18" t="s">
        <v>211</v>
      </c>
      <c r="H45" s="83" t="s">
        <v>214</v>
      </c>
      <c r="I45" s="18"/>
      <c r="J45" s="35" t="s">
        <v>217</v>
      </c>
      <c r="K45" s="35" t="s">
        <v>218</v>
      </c>
    </row>
    <row r="46" spans="1:11" ht="12.75">
      <c r="A46" s="39" t="s">
        <v>72</v>
      </c>
      <c r="B46" s="40" t="s">
        <v>134</v>
      </c>
      <c r="C46" s="96" t="s">
        <v>12</v>
      </c>
      <c r="D46" s="97"/>
      <c r="E46" s="98"/>
      <c r="F46" s="15"/>
      <c r="G46" s="14" t="s">
        <v>212</v>
      </c>
      <c r="H46" s="84" t="s">
        <v>215</v>
      </c>
      <c r="I46" s="14"/>
      <c r="J46" s="36" t="s">
        <v>180</v>
      </c>
      <c r="K46" s="36"/>
    </row>
    <row r="47" spans="1:11" ht="12.75">
      <c r="A47" s="41" t="s">
        <v>73</v>
      </c>
      <c r="B47" s="42" t="s">
        <v>8</v>
      </c>
      <c r="C47" s="47">
        <f>+D47+E47</f>
        <v>23</v>
      </c>
      <c r="D47" s="48">
        <v>8</v>
      </c>
      <c r="E47" s="42">
        <v>15</v>
      </c>
      <c r="F47" s="13"/>
      <c r="G47" s="54" t="s">
        <v>213</v>
      </c>
      <c r="H47" s="85" t="s">
        <v>216</v>
      </c>
      <c r="I47" s="46"/>
      <c r="J47" s="43">
        <v>27.38</v>
      </c>
      <c r="K47" s="43">
        <v>35.32</v>
      </c>
    </row>
  </sheetData>
  <sheetProtection/>
  <mergeCells count="18">
    <mergeCell ref="C46:E46"/>
    <mergeCell ref="A1:K1"/>
    <mergeCell ref="A2:K2"/>
    <mergeCell ref="A3:K3"/>
    <mergeCell ref="C5:E5"/>
    <mergeCell ref="C38:E38"/>
    <mergeCell ref="G5:H5"/>
    <mergeCell ref="C42:E42"/>
    <mergeCell ref="D6:E6"/>
    <mergeCell ref="G6:H6"/>
    <mergeCell ref="J6:K6"/>
    <mergeCell ref="C14:E14"/>
    <mergeCell ref="C34:E34"/>
    <mergeCell ref="C18:E18"/>
    <mergeCell ref="C22:E22"/>
    <mergeCell ref="C26:E26"/>
    <mergeCell ref="C30:E30"/>
    <mergeCell ref="C10:E10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PageLayoutView="0" workbookViewId="0" topLeftCell="A13">
      <selection activeCell="G5" sqref="G5:K5"/>
    </sheetView>
  </sheetViews>
  <sheetFormatPr defaultColWidth="11.421875" defaultRowHeight="12.75"/>
  <cols>
    <col min="1" max="1" width="4.00390625" style="1" bestFit="1" customWidth="1"/>
    <col min="2" max="2" width="8.8515625" style="1" bestFit="1" customWidth="1"/>
    <col min="3" max="3" width="7.140625" style="1" bestFit="1" customWidth="1"/>
    <col min="4" max="4" width="4.421875" style="1" bestFit="1" customWidth="1"/>
    <col min="5" max="5" width="4.57421875" style="1" bestFit="1" customWidth="1"/>
    <col min="6" max="6" width="0.85546875" style="1" customWidth="1"/>
    <col min="7" max="7" width="17.140625" style="1" bestFit="1" customWidth="1"/>
    <col min="8" max="8" width="16.57421875" style="1" bestFit="1" customWidth="1"/>
    <col min="9" max="9" width="0.85546875" style="1" customWidth="1"/>
    <col min="10" max="10" width="17.421875" style="1" bestFit="1" customWidth="1"/>
    <col min="11" max="11" width="15.57421875" style="1" bestFit="1" customWidth="1"/>
    <col min="12" max="16384" width="11.421875" style="1" customWidth="1"/>
  </cols>
  <sheetData>
    <row r="1" spans="1:11" ht="23.25">
      <c r="A1" s="128" t="s">
        <v>170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 ht="15.75">
      <c r="A2" s="127" t="s">
        <v>104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3" spans="1:11" ht="15.75">
      <c r="A3" s="127" t="s">
        <v>105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</row>
    <row r="4" ht="12" customHeight="1"/>
    <row r="5" spans="1:11" ht="15.75">
      <c r="A5" s="10" t="s">
        <v>6</v>
      </c>
      <c r="B5" s="21" t="s">
        <v>0</v>
      </c>
      <c r="C5" s="121" t="s">
        <v>1</v>
      </c>
      <c r="D5" s="122"/>
      <c r="E5" s="123"/>
      <c r="F5" s="22"/>
      <c r="G5" s="108" t="s">
        <v>275</v>
      </c>
      <c r="H5" s="109"/>
      <c r="I5" s="86"/>
      <c r="J5" s="88" t="s">
        <v>274</v>
      </c>
      <c r="K5" s="87"/>
    </row>
    <row r="6" spans="1:11" ht="12.75">
      <c r="A6" s="3" t="s">
        <v>5</v>
      </c>
      <c r="B6" s="5" t="s">
        <v>3</v>
      </c>
      <c r="C6" s="3" t="s">
        <v>2</v>
      </c>
      <c r="D6" s="111" t="s">
        <v>4</v>
      </c>
      <c r="E6" s="112"/>
      <c r="F6" s="4"/>
      <c r="G6" s="113" t="s">
        <v>108</v>
      </c>
      <c r="H6" s="114"/>
      <c r="I6" s="4"/>
      <c r="J6" s="113" t="s">
        <v>109</v>
      </c>
      <c r="K6" s="114"/>
    </row>
    <row r="7" spans="1:11" ht="12.75">
      <c r="A7" s="6"/>
      <c r="B7" s="8" t="s">
        <v>4</v>
      </c>
      <c r="C7" s="6"/>
      <c r="D7" s="7" t="s">
        <v>9</v>
      </c>
      <c r="E7" s="8" t="s">
        <v>10</v>
      </c>
      <c r="F7" s="8"/>
      <c r="G7" s="9" t="s">
        <v>13</v>
      </c>
      <c r="H7" s="8" t="s">
        <v>11</v>
      </c>
      <c r="I7" s="7"/>
      <c r="J7" s="9" t="s">
        <v>13</v>
      </c>
      <c r="K7" s="8" t="s">
        <v>11</v>
      </c>
    </row>
    <row r="8" spans="1:11" ht="9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2.75">
      <c r="A9" s="16" t="s">
        <v>60</v>
      </c>
      <c r="B9" s="17">
        <v>1994</v>
      </c>
      <c r="C9" s="16">
        <f>+D9+E9</f>
        <v>33</v>
      </c>
      <c r="D9" s="26">
        <v>21</v>
      </c>
      <c r="E9" s="27">
        <v>12</v>
      </c>
      <c r="F9" s="11"/>
      <c r="G9" s="18" t="s">
        <v>97</v>
      </c>
      <c r="H9" s="18" t="s">
        <v>99</v>
      </c>
      <c r="I9" s="18"/>
      <c r="J9" s="18" t="s">
        <v>20</v>
      </c>
      <c r="K9" s="18" t="s">
        <v>263</v>
      </c>
    </row>
    <row r="10" spans="1:11" ht="12.75">
      <c r="A10" s="19"/>
      <c r="B10" s="34" t="s">
        <v>61</v>
      </c>
      <c r="C10" s="124" t="s">
        <v>12</v>
      </c>
      <c r="D10" s="125"/>
      <c r="E10" s="126"/>
      <c r="F10" s="15"/>
      <c r="G10" s="14" t="s">
        <v>98</v>
      </c>
      <c r="H10" s="14" t="s">
        <v>100</v>
      </c>
      <c r="I10" s="14"/>
      <c r="J10" s="14" t="s">
        <v>23</v>
      </c>
      <c r="K10" s="14" t="s">
        <v>264</v>
      </c>
    </row>
    <row r="11" spans="1:11" ht="12.75">
      <c r="A11" s="6"/>
      <c r="B11" s="32" t="s">
        <v>62</v>
      </c>
      <c r="C11" s="30">
        <f>+D11+E11</f>
        <v>3</v>
      </c>
      <c r="D11" s="31">
        <v>1</v>
      </c>
      <c r="E11" s="32">
        <v>2</v>
      </c>
      <c r="F11" s="13"/>
      <c r="G11" s="9">
        <v>58.24</v>
      </c>
      <c r="H11" s="9" t="s">
        <v>101</v>
      </c>
      <c r="I11" s="9"/>
      <c r="J11" s="9">
        <v>28.34</v>
      </c>
      <c r="K11" s="9">
        <v>38.34</v>
      </c>
    </row>
    <row r="12" spans="1:11" ht="9" customHeight="1">
      <c r="A12" s="4"/>
      <c r="B12" s="4"/>
      <c r="C12" s="28"/>
      <c r="D12" s="28"/>
      <c r="E12" s="28"/>
      <c r="F12" s="4"/>
      <c r="G12" s="4"/>
      <c r="H12" s="4"/>
      <c r="I12" s="4"/>
      <c r="J12" s="4"/>
      <c r="K12" s="4"/>
    </row>
    <row r="13" spans="1:11" ht="12.75">
      <c r="A13" s="37" t="s">
        <v>59</v>
      </c>
      <c r="B13" s="17">
        <v>1995</v>
      </c>
      <c r="C13" s="16">
        <f>+D13+E13</f>
        <v>0</v>
      </c>
      <c r="D13" s="26"/>
      <c r="E13" s="27"/>
      <c r="F13" s="11"/>
      <c r="G13" s="18"/>
      <c r="H13" s="18"/>
      <c r="I13" s="18"/>
      <c r="J13" s="18"/>
      <c r="K13" s="18"/>
    </row>
    <row r="14" spans="1:11" ht="12.75">
      <c r="A14" s="39" t="s">
        <v>72</v>
      </c>
      <c r="B14" s="34" t="s">
        <v>48</v>
      </c>
      <c r="C14" s="124" t="s">
        <v>12</v>
      </c>
      <c r="D14" s="125"/>
      <c r="E14" s="126"/>
      <c r="F14" s="15"/>
      <c r="G14" s="14"/>
      <c r="H14" s="14"/>
      <c r="I14" s="14"/>
      <c r="J14" s="14"/>
      <c r="K14" s="14"/>
    </row>
    <row r="15" spans="1:11" ht="12.75">
      <c r="A15" s="41" t="s">
        <v>73</v>
      </c>
      <c r="B15" s="32" t="s">
        <v>62</v>
      </c>
      <c r="C15" s="30">
        <f>+D15+E15</f>
        <v>0</v>
      </c>
      <c r="D15" s="31"/>
      <c r="E15" s="32"/>
      <c r="F15" s="13"/>
      <c r="G15" s="9"/>
      <c r="H15" s="9"/>
      <c r="I15" s="9"/>
      <c r="J15" s="9"/>
      <c r="K15" s="9"/>
    </row>
    <row r="16" spans="1:11" ht="15">
      <c r="A16" s="105" t="s">
        <v>276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7"/>
    </row>
    <row r="17" spans="1:11" ht="12.75">
      <c r="A17" s="16" t="s">
        <v>7</v>
      </c>
      <c r="B17" s="17">
        <v>1996</v>
      </c>
      <c r="C17" s="16">
        <f>+D17+E17</f>
        <v>39</v>
      </c>
      <c r="D17" s="26">
        <v>22</v>
      </c>
      <c r="E17" s="27">
        <v>17</v>
      </c>
      <c r="F17" s="11"/>
      <c r="G17" s="18" t="s">
        <v>14</v>
      </c>
      <c r="H17" s="18" t="s">
        <v>17</v>
      </c>
      <c r="I17" s="18"/>
      <c r="J17" s="18" t="s">
        <v>20</v>
      </c>
      <c r="K17" s="18" t="s">
        <v>21</v>
      </c>
    </row>
    <row r="18" spans="1:11" s="2" customFormat="1" ht="12">
      <c r="A18" s="19"/>
      <c r="B18" s="34" t="s">
        <v>25</v>
      </c>
      <c r="C18" s="124" t="s">
        <v>12</v>
      </c>
      <c r="D18" s="125"/>
      <c r="E18" s="126"/>
      <c r="F18" s="15"/>
      <c r="G18" s="14" t="s">
        <v>15</v>
      </c>
      <c r="H18" s="14" t="s">
        <v>18</v>
      </c>
      <c r="I18" s="14"/>
      <c r="J18" s="14" t="s">
        <v>23</v>
      </c>
      <c r="K18" s="14" t="s">
        <v>22</v>
      </c>
    </row>
    <row r="19" spans="1:11" ht="12.75">
      <c r="A19" s="6"/>
      <c r="B19" s="32" t="s">
        <v>8</v>
      </c>
      <c r="C19" s="30">
        <f>+D19+E19</f>
        <v>4</v>
      </c>
      <c r="D19" s="31">
        <v>3</v>
      </c>
      <c r="E19" s="32">
        <v>1</v>
      </c>
      <c r="F19" s="13"/>
      <c r="G19" s="9" t="s">
        <v>16</v>
      </c>
      <c r="H19" s="9" t="s">
        <v>19</v>
      </c>
      <c r="I19" s="9"/>
      <c r="J19" s="9">
        <v>29.54</v>
      </c>
      <c r="K19" s="9">
        <v>48.08</v>
      </c>
    </row>
    <row r="20" ht="9" customHeight="1"/>
    <row r="21" spans="1:11" ht="12.75">
      <c r="A21" s="16" t="s">
        <v>24</v>
      </c>
      <c r="B21" s="17">
        <v>1997</v>
      </c>
      <c r="C21" s="16">
        <f>+D21+E21</f>
        <v>27</v>
      </c>
      <c r="D21" s="26">
        <v>13</v>
      </c>
      <c r="E21" s="27">
        <v>14</v>
      </c>
      <c r="F21" s="11"/>
      <c r="G21" s="18" t="s">
        <v>34</v>
      </c>
      <c r="H21" s="18" t="s">
        <v>112</v>
      </c>
      <c r="I21" s="18"/>
      <c r="J21" s="18" t="s">
        <v>20</v>
      </c>
      <c r="K21" s="18" t="s">
        <v>111</v>
      </c>
    </row>
    <row r="22" spans="1:11" ht="12.75">
      <c r="A22" s="19"/>
      <c r="B22" s="29" t="s">
        <v>134</v>
      </c>
      <c r="C22" s="124" t="s">
        <v>12</v>
      </c>
      <c r="D22" s="125"/>
      <c r="E22" s="126"/>
      <c r="F22" s="15"/>
      <c r="G22" s="14" t="s">
        <v>23</v>
      </c>
      <c r="H22" s="14" t="s">
        <v>113</v>
      </c>
      <c r="I22" s="14"/>
      <c r="J22" s="14" t="s">
        <v>23</v>
      </c>
      <c r="K22" s="14"/>
    </row>
    <row r="23" spans="1:11" ht="12.75">
      <c r="A23" s="6"/>
      <c r="B23" s="32" t="s">
        <v>8</v>
      </c>
      <c r="C23" s="30">
        <f>+D23+E23</f>
        <v>7</v>
      </c>
      <c r="D23" s="31">
        <v>4</v>
      </c>
      <c r="E23" s="32">
        <v>3</v>
      </c>
      <c r="F23" s="13"/>
      <c r="G23" s="9" t="s">
        <v>110</v>
      </c>
      <c r="H23" s="9" t="s">
        <v>114</v>
      </c>
      <c r="I23" s="9"/>
      <c r="J23" s="9">
        <v>30.46</v>
      </c>
      <c r="K23" s="9">
        <v>44.46</v>
      </c>
    </row>
    <row r="24" spans="3:5" ht="9" customHeight="1">
      <c r="C24" s="33"/>
      <c r="D24" s="33"/>
      <c r="E24" s="33"/>
    </row>
    <row r="25" spans="1:11" ht="12.75">
      <c r="A25" s="37" t="s">
        <v>26</v>
      </c>
      <c r="B25" s="38">
        <v>1998</v>
      </c>
      <c r="C25" s="37">
        <f>+D25+E25</f>
        <v>86</v>
      </c>
      <c r="D25" s="44">
        <v>42</v>
      </c>
      <c r="E25" s="45">
        <v>44</v>
      </c>
      <c r="F25" s="11"/>
      <c r="G25" s="83" t="s">
        <v>34</v>
      </c>
      <c r="H25" s="51" t="s">
        <v>31</v>
      </c>
      <c r="I25" s="51"/>
      <c r="J25" s="51" t="s">
        <v>30</v>
      </c>
      <c r="K25" s="51" t="s">
        <v>28</v>
      </c>
    </row>
    <row r="26" spans="1:11" ht="12.75">
      <c r="A26" s="39" t="s">
        <v>72</v>
      </c>
      <c r="B26" s="40" t="s">
        <v>27</v>
      </c>
      <c r="C26" s="124" t="s">
        <v>12</v>
      </c>
      <c r="D26" s="125"/>
      <c r="E26" s="126"/>
      <c r="F26" s="15"/>
      <c r="G26" s="84" t="s">
        <v>23</v>
      </c>
      <c r="H26" s="52" t="s">
        <v>32</v>
      </c>
      <c r="I26" s="52"/>
      <c r="J26" s="52" t="s">
        <v>23</v>
      </c>
      <c r="K26" s="52" t="s">
        <v>29</v>
      </c>
    </row>
    <row r="27" spans="1:11" ht="12.75">
      <c r="A27" s="41" t="s">
        <v>73</v>
      </c>
      <c r="B27" s="42" t="s">
        <v>8</v>
      </c>
      <c r="C27" s="30">
        <f>+D27+E27</f>
        <v>12</v>
      </c>
      <c r="D27" s="31">
        <v>2</v>
      </c>
      <c r="E27" s="32">
        <v>10</v>
      </c>
      <c r="F27" s="13"/>
      <c r="G27" s="85" t="s">
        <v>35</v>
      </c>
      <c r="H27" s="56" t="s">
        <v>33</v>
      </c>
      <c r="I27" s="56"/>
      <c r="J27" s="56">
        <v>29.12</v>
      </c>
      <c r="K27" s="56">
        <v>40.03</v>
      </c>
    </row>
    <row r="28" spans="3:11" ht="9" customHeight="1">
      <c r="C28" s="33"/>
      <c r="D28" s="33"/>
      <c r="E28" s="33"/>
      <c r="G28" s="57"/>
      <c r="H28" s="57"/>
      <c r="I28" s="57"/>
      <c r="J28" s="57"/>
      <c r="K28" s="57"/>
    </row>
    <row r="29" spans="1:11" ht="12.75">
      <c r="A29" s="16" t="s">
        <v>36</v>
      </c>
      <c r="B29" s="17">
        <v>1999</v>
      </c>
      <c r="C29" s="16">
        <f>+D29+E29</f>
        <v>40</v>
      </c>
      <c r="D29" s="26">
        <v>19</v>
      </c>
      <c r="E29" s="27">
        <v>21</v>
      </c>
      <c r="F29" s="11"/>
      <c r="G29" s="51" t="s">
        <v>41</v>
      </c>
      <c r="H29" s="51" t="s">
        <v>44</v>
      </c>
      <c r="I29" s="51"/>
      <c r="J29" s="51" t="s">
        <v>46</v>
      </c>
      <c r="K29" s="51" t="s">
        <v>47</v>
      </c>
    </row>
    <row r="30" spans="1:11" ht="12.75">
      <c r="A30" s="19"/>
      <c r="B30" s="29" t="s">
        <v>40</v>
      </c>
      <c r="C30" s="124" t="s">
        <v>12</v>
      </c>
      <c r="D30" s="125"/>
      <c r="E30" s="126"/>
      <c r="F30" s="15"/>
      <c r="G30" s="52" t="s">
        <v>42</v>
      </c>
      <c r="H30" s="52" t="s">
        <v>23</v>
      </c>
      <c r="I30" s="52"/>
      <c r="J30" s="52" t="s">
        <v>29</v>
      </c>
      <c r="K30" s="52" t="s">
        <v>42</v>
      </c>
    </row>
    <row r="31" spans="1:11" ht="12.75">
      <c r="A31" s="6"/>
      <c r="B31" s="32" t="s">
        <v>8</v>
      </c>
      <c r="C31" s="30">
        <f>+D31+E31</f>
        <v>8</v>
      </c>
      <c r="D31" s="31">
        <v>3</v>
      </c>
      <c r="E31" s="32">
        <v>5</v>
      </c>
      <c r="F31" s="13"/>
      <c r="G31" s="56" t="s">
        <v>43</v>
      </c>
      <c r="H31" s="56" t="s">
        <v>45</v>
      </c>
      <c r="I31" s="56"/>
      <c r="J31" s="56">
        <v>29.08</v>
      </c>
      <c r="K31" s="53">
        <v>32.05</v>
      </c>
    </row>
    <row r="32" spans="3:11" ht="9" customHeight="1">
      <c r="C32" s="33"/>
      <c r="D32" s="33"/>
      <c r="E32" s="33"/>
      <c r="G32" s="57"/>
      <c r="H32" s="57"/>
      <c r="I32" s="57"/>
      <c r="J32" s="57"/>
      <c r="K32" s="57"/>
    </row>
    <row r="33" spans="1:11" ht="12.75">
      <c r="A33" s="16" t="s">
        <v>37</v>
      </c>
      <c r="B33" s="17">
        <v>2000</v>
      </c>
      <c r="C33" s="16">
        <f>+D33+E33</f>
        <v>58</v>
      </c>
      <c r="D33" s="26">
        <v>36</v>
      </c>
      <c r="E33" s="27">
        <v>22</v>
      </c>
      <c r="F33" s="11"/>
      <c r="G33" s="51" t="s">
        <v>34</v>
      </c>
      <c r="H33" s="51" t="s">
        <v>49</v>
      </c>
      <c r="I33" s="51"/>
      <c r="J33" s="51" t="s">
        <v>30</v>
      </c>
      <c r="K33" s="51" t="s">
        <v>28</v>
      </c>
    </row>
    <row r="34" spans="1:11" ht="12.75">
      <c r="A34" s="19"/>
      <c r="B34" s="29" t="s">
        <v>48</v>
      </c>
      <c r="C34" s="124" t="s">
        <v>12</v>
      </c>
      <c r="D34" s="125"/>
      <c r="E34" s="126"/>
      <c r="F34" s="15"/>
      <c r="G34" s="52" t="s">
        <v>23</v>
      </c>
      <c r="H34" s="52" t="s">
        <v>42</v>
      </c>
      <c r="I34" s="52"/>
      <c r="J34" s="52" t="s">
        <v>23</v>
      </c>
      <c r="K34" s="52" t="s">
        <v>29</v>
      </c>
    </row>
    <row r="35" spans="1:11" ht="12.75">
      <c r="A35" s="6"/>
      <c r="B35" s="32" t="s">
        <v>8</v>
      </c>
      <c r="C35" s="30">
        <f>+D35+E35</f>
        <v>10</v>
      </c>
      <c r="D35" s="31">
        <v>4</v>
      </c>
      <c r="E35" s="32">
        <v>6</v>
      </c>
      <c r="F35" s="13"/>
      <c r="G35" s="56" t="s">
        <v>51</v>
      </c>
      <c r="H35" s="56" t="s">
        <v>50</v>
      </c>
      <c r="I35" s="56"/>
      <c r="J35" s="58">
        <v>28</v>
      </c>
      <c r="K35" s="56">
        <v>39.06</v>
      </c>
    </row>
    <row r="36" spans="3:11" ht="9" customHeight="1">
      <c r="C36" s="33"/>
      <c r="D36" s="33"/>
      <c r="E36" s="33"/>
      <c r="G36" s="57"/>
      <c r="H36" s="57"/>
      <c r="I36" s="57"/>
      <c r="J36" s="57"/>
      <c r="K36" s="57"/>
    </row>
    <row r="37" spans="1:11" ht="12.75">
      <c r="A37" s="16" t="s">
        <v>38</v>
      </c>
      <c r="B37" s="17">
        <v>2001</v>
      </c>
      <c r="C37" s="16">
        <f>+D37+E37</f>
        <v>51</v>
      </c>
      <c r="D37" s="26">
        <v>27</v>
      </c>
      <c r="E37" s="27">
        <v>24</v>
      </c>
      <c r="F37" s="11"/>
      <c r="G37" s="51" t="s">
        <v>34</v>
      </c>
      <c r="H37" s="51" t="s">
        <v>49</v>
      </c>
      <c r="I37" s="51"/>
      <c r="J37" s="51" t="s">
        <v>55</v>
      </c>
      <c r="K37" s="83" t="s">
        <v>57</v>
      </c>
    </row>
    <row r="38" spans="1:11" ht="12.75">
      <c r="A38" s="19"/>
      <c r="B38" s="29" t="s">
        <v>52</v>
      </c>
      <c r="C38" s="124" t="s">
        <v>12</v>
      </c>
      <c r="D38" s="125"/>
      <c r="E38" s="126"/>
      <c r="F38" s="15"/>
      <c r="G38" s="52" t="s">
        <v>23</v>
      </c>
      <c r="H38" s="52" t="s">
        <v>42</v>
      </c>
      <c r="I38" s="52"/>
      <c r="J38" s="52" t="s">
        <v>56</v>
      </c>
      <c r="K38" s="84" t="s">
        <v>58</v>
      </c>
    </row>
    <row r="39" spans="1:11" ht="12.75">
      <c r="A39" s="6"/>
      <c r="B39" s="32" t="s">
        <v>8</v>
      </c>
      <c r="C39" s="30">
        <f>+D39+E39</f>
        <v>7</v>
      </c>
      <c r="D39" s="31">
        <v>2</v>
      </c>
      <c r="E39" s="32">
        <v>5</v>
      </c>
      <c r="F39" s="13"/>
      <c r="G39" s="56" t="s">
        <v>53</v>
      </c>
      <c r="H39" s="56" t="s">
        <v>54</v>
      </c>
      <c r="I39" s="56"/>
      <c r="J39" s="56">
        <v>28.32</v>
      </c>
      <c r="K39" s="85">
        <v>29.09</v>
      </c>
    </row>
    <row r="40" spans="3:11" ht="9" customHeight="1">
      <c r="C40" s="33"/>
      <c r="D40" s="33"/>
      <c r="E40" s="33"/>
      <c r="G40" s="57"/>
      <c r="H40" s="57"/>
      <c r="I40" s="57"/>
      <c r="J40" s="57"/>
      <c r="K40" s="57"/>
    </row>
    <row r="41" spans="1:11" ht="12.75">
      <c r="A41" s="16" t="s">
        <v>39</v>
      </c>
      <c r="B41" s="17">
        <v>2002</v>
      </c>
      <c r="C41" s="16">
        <f>+D41+E41</f>
        <v>43</v>
      </c>
      <c r="D41" s="26">
        <v>29</v>
      </c>
      <c r="E41" s="27">
        <v>14</v>
      </c>
      <c r="F41" s="11"/>
      <c r="G41" s="51" t="s">
        <v>34</v>
      </c>
      <c r="H41" s="51" t="s">
        <v>49</v>
      </c>
      <c r="I41" s="51"/>
      <c r="J41" s="51" t="s">
        <v>55</v>
      </c>
      <c r="K41" s="51" t="s">
        <v>47</v>
      </c>
    </row>
    <row r="42" spans="1:11" ht="12.75">
      <c r="A42" s="19"/>
      <c r="B42" s="29" t="s">
        <v>25</v>
      </c>
      <c r="C42" s="124" t="s">
        <v>12</v>
      </c>
      <c r="D42" s="125"/>
      <c r="E42" s="126"/>
      <c r="F42" s="15"/>
      <c r="G42" s="52" t="s">
        <v>23</v>
      </c>
      <c r="H42" s="52" t="s">
        <v>42</v>
      </c>
      <c r="I42" s="52"/>
      <c r="J42" s="52" t="s">
        <v>56</v>
      </c>
      <c r="K42" s="52" t="s">
        <v>42</v>
      </c>
    </row>
    <row r="43" spans="1:11" ht="12.75">
      <c r="A43" s="6"/>
      <c r="B43" s="32" t="s">
        <v>8</v>
      </c>
      <c r="C43" s="30">
        <f>+D43+E43</f>
        <v>5</v>
      </c>
      <c r="D43" s="31">
        <v>3</v>
      </c>
      <c r="E43" s="32">
        <v>2</v>
      </c>
      <c r="F43" s="13"/>
      <c r="G43" s="56" t="s">
        <v>63</v>
      </c>
      <c r="H43" s="56" t="s">
        <v>64</v>
      </c>
      <c r="I43" s="56"/>
      <c r="J43" s="56">
        <v>29.03</v>
      </c>
      <c r="K43" s="56">
        <v>33.08</v>
      </c>
    </row>
    <row r="44" spans="3:11" ht="9" customHeight="1">
      <c r="C44" s="33"/>
      <c r="D44" s="33"/>
      <c r="E44" s="33"/>
      <c r="G44" s="57"/>
      <c r="H44" s="57"/>
      <c r="I44" s="57"/>
      <c r="J44" s="57"/>
      <c r="K44" s="57"/>
    </row>
    <row r="45" spans="1:11" ht="12.75">
      <c r="A45" s="16" t="s">
        <v>115</v>
      </c>
      <c r="B45" s="17">
        <v>2003</v>
      </c>
      <c r="C45" s="16">
        <f>+D45+E45</f>
        <v>47</v>
      </c>
      <c r="D45" s="26">
        <v>28</v>
      </c>
      <c r="E45" s="27">
        <v>19</v>
      </c>
      <c r="F45" s="11"/>
      <c r="G45" s="51" t="s">
        <v>118</v>
      </c>
      <c r="H45" s="51" t="s">
        <v>121</v>
      </c>
      <c r="I45" s="51"/>
      <c r="J45" s="83" t="s">
        <v>116</v>
      </c>
      <c r="K45" s="51" t="s">
        <v>124</v>
      </c>
    </row>
    <row r="46" spans="1:11" ht="12.75">
      <c r="A46" s="19"/>
      <c r="B46" s="29" t="s">
        <v>25</v>
      </c>
      <c r="C46" s="124" t="s">
        <v>12</v>
      </c>
      <c r="D46" s="125"/>
      <c r="E46" s="126"/>
      <c r="F46" s="15"/>
      <c r="G46" s="52" t="s">
        <v>119</v>
      </c>
      <c r="H46" s="52" t="s">
        <v>122</v>
      </c>
      <c r="I46" s="52"/>
      <c r="J46" s="84" t="s">
        <v>117</v>
      </c>
      <c r="K46" s="52" t="s">
        <v>125</v>
      </c>
    </row>
    <row r="47" spans="1:11" ht="12.75">
      <c r="A47" s="6"/>
      <c r="B47" s="32" t="s">
        <v>8</v>
      </c>
      <c r="C47" s="30">
        <f>+D47+E47</f>
        <v>5</v>
      </c>
      <c r="D47" s="31">
        <v>1</v>
      </c>
      <c r="E47" s="32">
        <v>4</v>
      </c>
      <c r="F47" s="13"/>
      <c r="G47" s="56" t="s">
        <v>120</v>
      </c>
      <c r="H47" s="56" t="s">
        <v>123</v>
      </c>
      <c r="I47" s="56"/>
      <c r="J47" s="85">
        <v>26.19</v>
      </c>
      <c r="K47" s="56">
        <v>49.02</v>
      </c>
    </row>
    <row r="48" spans="3:5" ht="9" customHeight="1">
      <c r="C48" s="33"/>
      <c r="D48" s="33"/>
      <c r="E48" s="33"/>
    </row>
    <row r="49" spans="1:11" ht="12.75">
      <c r="A49" s="37" t="s">
        <v>126</v>
      </c>
      <c r="B49" s="38">
        <v>2004</v>
      </c>
      <c r="C49" s="37">
        <f>+D49+E49</f>
        <v>141</v>
      </c>
      <c r="D49" s="44">
        <v>61</v>
      </c>
      <c r="E49" s="45">
        <v>80</v>
      </c>
      <c r="F49" s="11"/>
      <c r="G49" s="18" t="s">
        <v>127</v>
      </c>
      <c r="H49" s="35" t="s">
        <v>47</v>
      </c>
      <c r="I49" s="18"/>
      <c r="J49" s="18" t="s">
        <v>131</v>
      </c>
      <c r="K49" s="18" t="s">
        <v>133</v>
      </c>
    </row>
    <row r="50" spans="1:11" ht="12.75">
      <c r="A50" s="39" t="s">
        <v>72</v>
      </c>
      <c r="B50" s="40" t="s">
        <v>40</v>
      </c>
      <c r="C50" s="96" t="s">
        <v>12</v>
      </c>
      <c r="D50" s="97"/>
      <c r="E50" s="98"/>
      <c r="F50" s="15"/>
      <c r="G50" s="14" t="s">
        <v>128</v>
      </c>
      <c r="H50" s="36" t="s">
        <v>42</v>
      </c>
      <c r="I50" s="14"/>
      <c r="J50" s="14" t="s">
        <v>132</v>
      </c>
      <c r="K50" s="14" t="s">
        <v>132</v>
      </c>
    </row>
    <row r="51" spans="1:11" ht="12.75">
      <c r="A51" s="41" t="s">
        <v>73</v>
      </c>
      <c r="B51" s="42" t="s">
        <v>8</v>
      </c>
      <c r="C51" s="47">
        <f>+D51+E51</f>
        <v>34</v>
      </c>
      <c r="D51" s="48">
        <v>8</v>
      </c>
      <c r="E51" s="42">
        <v>26</v>
      </c>
      <c r="F51" s="13"/>
      <c r="G51" s="9" t="s">
        <v>129</v>
      </c>
      <c r="H51" s="43" t="s">
        <v>130</v>
      </c>
      <c r="I51" s="9"/>
      <c r="J51" s="9">
        <v>28.06</v>
      </c>
      <c r="K51" s="9">
        <v>33.16</v>
      </c>
    </row>
  </sheetData>
  <sheetProtection/>
  <mergeCells count="20">
    <mergeCell ref="A16:K16"/>
    <mergeCell ref="C10:E10"/>
    <mergeCell ref="C14:E14"/>
    <mergeCell ref="A1:K1"/>
    <mergeCell ref="C5:E5"/>
    <mergeCell ref="D6:E6"/>
    <mergeCell ref="G6:H6"/>
    <mergeCell ref="J6:K6"/>
    <mergeCell ref="A3:K3"/>
    <mergeCell ref="G5:H5"/>
    <mergeCell ref="C50:E50"/>
    <mergeCell ref="C34:E34"/>
    <mergeCell ref="C18:E18"/>
    <mergeCell ref="A2:K2"/>
    <mergeCell ref="C46:E46"/>
    <mergeCell ref="C38:E38"/>
    <mergeCell ref="C42:E42"/>
    <mergeCell ref="C22:E22"/>
    <mergeCell ref="C26:E26"/>
    <mergeCell ref="C30:E30"/>
  </mergeCells>
  <printOptions/>
  <pageMargins left="0.787401575" right="0.787401575" top="0.984251969" bottom="0.984251969" header="0.4921259845" footer="0.4921259845"/>
  <pageSetup fitToHeight="1" fitToWidth="1" horizontalDpi="300" verticalDpi="3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tabSelected="1" zoomScalePageLayoutView="0" workbookViewId="0" topLeftCell="A7">
      <selection activeCell="F7" sqref="F7"/>
    </sheetView>
  </sheetViews>
  <sheetFormatPr defaultColWidth="11.421875" defaultRowHeight="12.75"/>
  <cols>
    <col min="1" max="1" width="4.00390625" style="1" customWidth="1"/>
    <col min="2" max="2" width="10.7109375" style="1" customWidth="1"/>
    <col min="3" max="3" width="18.7109375" style="1" customWidth="1"/>
    <col min="4" max="5" width="25.7109375" style="1" customWidth="1"/>
    <col min="6" max="16384" width="11.421875" style="1" customWidth="1"/>
  </cols>
  <sheetData>
    <row r="1" spans="1:5" ht="23.25">
      <c r="A1" s="128" t="s">
        <v>102</v>
      </c>
      <c r="B1" s="128"/>
      <c r="C1" s="128"/>
      <c r="D1" s="128"/>
      <c r="E1" s="128"/>
    </row>
    <row r="2" spans="1:5" ht="9" customHeight="1">
      <c r="A2" s="71"/>
      <c r="B2" s="71"/>
      <c r="C2" s="71"/>
      <c r="D2" s="71"/>
      <c r="E2" s="71"/>
    </row>
    <row r="3" spans="1:5" ht="23.25">
      <c r="A3" s="130" t="s">
        <v>278</v>
      </c>
      <c r="B3" s="130"/>
      <c r="C3" s="130"/>
      <c r="D3" s="130"/>
      <c r="E3" s="130"/>
    </row>
    <row r="4" spans="1:5" ht="18" customHeight="1">
      <c r="A4" s="90"/>
      <c r="B4" s="90"/>
      <c r="C4" s="90"/>
      <c r="D4" s="90"/>
      <c r="E4" s="90"/>
    </row>
    <row r="5" spans="1:5" ht="18">
      <c r="A5" s="129" t="s">
        <v>107</v>
      </c>
      <c r="B5" s="129"/>
      <c r="C5" s="129"/>
      <c r="D5" s="129"/>
      <c r="E5" s="129"/>
    </row>
    <row r="6" spans="1:5" ht="18">
      <c r="A6" s="129" t="s">
        <v>106</v>
      </c>
      <c r="B6" s="129"/>
      <c r="C6" s="129"/>
      <c r="D6" s="129"/>
      <c r="E6" s="129"/>
    </row>
    <row r="7" ht="18" customHeight="1"/>
    <row r="8" spans="1:5" ht="15.75">
      <c r="A8" s="10" t="s">
        <v>6</v>
      </c>
      <c r="B8" s="21" t="s">
        <v>0</v>
      </c>
      <c r="C8" s="24" t="s">
        <v>1</v>
      </c>
      <c r="D8" s="121" t="s">
        <v>65</v>
      </c>
      <c r="E8" s="123"/>
    </row>
    <row r="9" spans="1:5" ht="15.75">
      <c r="A9" s="3" t="s">
        <v>5</v>
      </c>
      <c r="B9" s="5" t="s">
        <v>3</v>
      </c>
      <c r="C9" s="3" t="s">
        <v>2</v>
      </c>
      <c r="D9" s="115" t="s">
        <v>103</v>
      </c>
      <c r="E9" s="117"/>
    </row>
    <row r="10" spans="1:5" ht="12.75">
      <c r="A10" s="6"/>
      <c r="B10" s="8"/>
      <c r="C10" s="6"/>
      <c r="D10" s="9" t="s">
        <v>13</v>
      </c>
      <c r="E10" s="8" t="s">
        <v>11</v>
      </c>
    </row>
    <row r="11" spans="1:5" ht="21" customHeight="1">
      <c r="A11" s="4"/>
      <c r="B11" s="4"/>
      <c r="C11" s="4"/>
      <c r="D11" s="4"/>
      <c r="E11" s="4"/>
    </row>
    <row r="12" spans="1:5" ht="15">
      <c r="A12" s="16" t="s">
        <v>66</v>
      </c>
      <c r="B12" s="92">
        <v>1983</v>
      </c>
      <c r="C12" s="12"/>
      <c r="D12" s="91" t="s">
        <v>74</v>
      </c>
      <c r="E12" s="18"/>
    </row>
    <row r="13" spans="1:5" ht="14.25">
      <c r="A13" s="19"/>
      <c r="B13" s="93"/>
      <c r="C13" s="25" t="s">
        <v>12</v>
      </c>
      <c r="D13" s="14" t="s">
        <v>75</v>
      </c>
      <c r="E13" s="14"/>
    </row>
    <row r="14" spans="1:5" ht="14.25">
      <c r="A14" s="6"/>
      <c r="B14" s="94"/>
      <c r="C14" s="20"/>
      <c r="D14" s="9">
        <v>56.52</v>
      </c>
      <c r="E14" s="9"/>
    </row>
    <row r="15" spans="1:5" ht="21" customHeight="1">
      <c r="A15" s="4"/>
      <c r="B15" s="95"/>
      <c r="C15" s="4"/>
      <c r="D15" s="4"/>
      <c r="E15" s="4"/>
    </row>
    <row r="16" spans="1:5" ht="15">
      <c r="A16" s="16" t="s">
        <v>67</v>
      </c>
      <c r="B16" s="92">
        <v>1984</v>
      </c>
      <c r="C16" s="12"/>
      <c r="D16" s="91" t="s">
        <v>76</v>
      </c>
      <c r="E16" s="18"/>
    </row>
    <row r="17" spans="1:5" ht="14.25">
      <c r="A17" s="19"/>
      <c r="B17" s="93"/>
      <c r="C17" s="25" t="s">
        <v>12</v>
      </c>
      <c r="D17" s="14" t="s">
        <v>77</v>
      </c>
      <c r="E17" s="14"/>
    </row>
    <row r="18" spans="1:5" ht="14.25">
      <c r="A18" s="6"/>
      <c r="B18" s="94"/>
      <c r="C18" s="20"/>
      <c r="D18" s="9" t="s">
        <v>78</v>
      </c>
      <c r="E18" s="9"/>
    </row>
    <row r="19" spans="1:5" ht="21" customHeight="1">
      <c r="A19" s="4"/>
      <c r="B19" s="95"/>
      <c r="C19" s="4"/>
      <c r="D19" s="4"/>
      <c r="E19" s="4"/>
    </row>
    <row r="20" spans="1:5" ht="15">
      <c r="A20" s="16" t="s">
        <v>68</v>
      </c>
      <c r="B20" s="92">
        <v>1985</v>
      </c>
      <c r="C20" s="12"/>
      <c r="D20" s="91" t="s">
        <v>79</v>
      </c>
      <c r="E20" s="91" t="s">
        <v>81</v>
      </c>
    </row>
    <row r="21" spans="1:5" ht="14.25">
      <c r="A21" s="19"/>
      <c r="B21" s="93"/>
      <c r="C21" s="25" t="s">
        <v>12</v>
      </c>
      <c r="D21" s="14" t="s">
        <v>80</v>
      </c>
      <c r="E21" s="14" t="s">
        <v>82</v>
      </c>
    </row>
    <row r="22" spans="1:5" ht="14.25">
      <c r="A22" s="6"/>
      <c r="B22" s="94"/>
      <c r="C22" s="20"/>
      <c r="D22" s="9">
        <v>57.14</v>
      </c>
      <c r="E22" s="9" t="s">
        <v>83</v>
      </c>
    </row>
    <row r="23" spans="1:5" ht="21" customHeight="1">
      <c r="A23" s="4"/>
      <c r="B23" s="95"/>
      <c r="C23" s="4"/>
      <c r="D23" s="4"/>
      <c r="E23" s="4"/>
    </row>
    <row r="24" spans="1:5" ht="15">
      <c r="A24" s="16" t="s">
        <v>69</v>
      </c>
      <c r="B24" s="92">
        <v>1986</v>
      </c>
      <c r="C24" s="12"/>
      <c r="D24" s="91" t="s">
        <v>84</v>
      </c>
      <c r="E24" s="18"/>
    </row>
    <row r="25" spans="1:5" ht="14.25">
      <c r="A25" s="19"/>
      <c r="B25" s="93"/>
      <c r="C25" s="25" t="s">
        <v>12</v>
      </c>
      <c r="D25" s="14" t="s">
        <v>85</v>
      </c>
      <c r="E25" s="14"/>
    </row>
    <row r="26" spans="1:5" ht="14.25">
      <c r="A26" s="6"/>
      <c r="B26" s="94"/>
      <c r="C26" s="20"/>
      <c r="D26" s="9" t="s">
        <v>86</v>
      </c>
      <c r="E26" s="9"/>
    </row>
    <row r="27" spans="1:5" ht="21" customHeight="1">
      <c r="A27" s="4"/>
      <c r="B27" s="95"/>
      <c r="C27" s="4"/>
      <c r="D27" s="4"/>
      <c r="E27" s="4"/>
    </row>
    <row r="28" spans="1:5" ht="15">
      <c r="A28" s="16" t="s">
        <v>70</v>
      </c>
      <c r="B28" s="92">
        <v>1987</v>
      </c>
      <c r="C28" s="12"/>
      <c r="D28" s="91" t="s">
        <v>87</v>
      </c>
      <c r="E28" s="91" t="s">
        <v>89</v>
      </c>
    </row>
    <row r="29" spans="1:5" ht="14.25">
      <c r="A29" s="19"/>
      <c r="B29" s="93"/>
      <c r="C29" s="25" t="s">
        <v>12</v>
      </c>
      <c r="D29" s="14" t="s">
        <v>88</v>
      </c>
      <c r="E29" s="14" t="s">
        <v>90</v>
      </c>
    </row>
    <row r="30" spans="1:5" ht="14.25">
      <c r="A30" s="6"/>
      <c r="B30" s="94"/>
      <c r="C30" s="20"/>
      <c r="D30" s="9">
        <v>55.58</v>
      </c>
      <c r="E30" s="9" t="s">
        <v>91</v>
      </c>
    </row>
    <row r="31" spans="1:5" ht="21" customHeight="1">
      <c r="A31" s="4"/>
      <c r="B31" s="95"/>
      <c r="C31" s="4"/>
      <c r="D31" s="4"/>
      <c r="E31" s="4"/>
    </row>
    <row r="32" spans="1:5" ht="15">
      <c r="A32" s="16" t="s">
        <v>71</v>
      </c>
      <c r="B32" s="92">
        <v>1988</v>
      </c>
      <c r="C32" s="12"/>
      <c r="D32" s="91" t="s">
        <v>92</v>
      </c>
      <c r="E32" s="91" t="s">
        <v>94</v>
      </c>
    </row>
    <row r="33" spans="1:5" ht="12.75">
      <c r="A33" s="19"/>
      <c r="B33" s="23"/>
      <c r="C33" s="25" t="s">
        <v>12</v>
      </c>
      <c r="D33" s="14" t="s">
        <v>93</v>
      </c>
      <c r="E33" s="14" t="s">
        <v>95</v>
      </c>
    </row>
    <row r="34" spans="1:5" ht="12.75">
      <c r="A34" s="6"/>
      <c r="B34" s="8"/>
      <c r="C34" s="20"/>
      <c r="D34" s="9">
        <v>58.17</v>
      </c>
      <c r="E34" s="9" t="s">
        <v>96</v>
      </c>
    </row>
  </sheetData>
  <sheetProtection/>
  <mergeCells count="6">
    <mergeCell ref="D9:E9"/>
    <mergeCell ref="D8:E8"/>
    <mergeCell ref="A1:E1"/>
    <mergeCell ref="A5:E5"/>
    <mergeCell ref="A6:E6"/>
    <mergeCell ref="A3:E3"/>
  </mergeCells>
  <printOptions/>
  <pageMargins left="0.787401575" right="0.787401575" top="0.984251969" bottom="0.984251969" header="0.4921259845" footer="0.492125984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 Schleicher</dc:creator>
  <cp:keywords/>
  <dc:description/>
  <cp:lastModifiedBy>mandy</cp:lastModifiedBy>
  <cp:lastPrinted>2020-03-08T10:28:10Z</cp:lastPrinted>
  <dcterms:created xsi:type="dcterms:W3CDTF">2002-08-04T09:34:27Z</dcterms:created>
  <dcterms:modified xsi:type="dcterms:W3CDTF">2020-03-29T11:35:01Z</dcterms:modified>
  <cp:category/>
  <cp:version/>
  <cp:contentType/>
  <cp:contentStatus/>
</cp:coreProperties>
</file>